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58fbdbee6b09c04/ab/web/data/"/>
    </mc:Choice>
  </mc:AlternateContent>
  <bookViews>
    <workbookView xWindow="0" yWindow="460" windowWidth="25600" windowHeight="15460" tabRatio="500" activeTab="1"/>
  </bookViews>
  <sheets>
    <sheet name="Paired" sheetId="1" r:id="rId1"/>
    <sheet name="Independent" sheetId="2" r:id="rId2"/>
  </sheets>
  <definedNames>
    <definedName name="aapl">Paired!$D$14:$D$244</definedName>
    <definedName name="ibm">Paired!$C$14:$C$244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 l="1"/>
  <c r="F9" i="1"/>
  <c r="D11" i="2"/>
  <c r="D10" i="2"/>
</calcChain>
</file>

<file path=xl/sharedStrings.xml><?xml version="1.0" encoding="utf-8"?>
<sst xmlns="http://schemas.openxmlformats.org/spreadsheetml/2006/main" count="33" uniqueCount="20">
  <si>
    <t>Date</t>
  </si>
  <si>
    <t>IBM</t>
  </si>
  <si>
    <t>IBM VOL</t>
  </si>
  <si>
    <t>AAPL VOL</t>
  </si>
  <si>
    <t>Observation</t>
  </si>
  <si>
    <t>AAPL</t>
  </si>
  <si>
    <t>Difference</t>
  </si>
  <si>
    <t>p-value</t>
  </si>
  <si>
    <t>Total Obs.</t>
  </si>
  <si>
    <t>Reject Null Hypothesis</t>
  </si>
  <si>
    <t>Do Not Reject Null Hypothesis</t>
  </si>
  <si>
    <t>There is not enough evidence to conclude the difference between means is greater than zero</t>
  </si>
  <si>
    <t>Conclusion</t>
  </si>
  <si>
    <t>In English</t>
  </si>
  <si>
    <t xml:space="preserve">There is enough evidence to conclude the difference between means is greater than zero </t>
  </si>
  <si>
    <t>Paired or Matched Samples Hypothesis Test for a Difference Between Sample Means</t>
  </si>
  <si>
    <t>Independent Samples Hypothesis Test for a Difference Between Sample Means</t>
  </si>
  <si>
    <t>Samples with unknown variances, considered equal</t>
  </si>
  <si>
    <t>Average Daily Pice Change ($)</t>
  </si>
  <si>
    <t>Average Daily Price Change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</si>
</sst>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0000"/>
    <numFmt numFmtId="165" formatCode="0.0000"/>
    <numFmt numFmtId="166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3" xfId="0" applyFill="1" applyBorder="1"/>
    <xf numFmtId="0" fontId="0" fillId="2" borderId="5" xfId="0" applyFill="1" applyBorder="1"/>
    <xf numFmtId="2" fontId="0" fillId="0" borderId="0" xfId="0" applyNumberFormat="1"/>
    <xf numFmtId="0" fontId="0" fillId="2" borderId="1" xfId="0" applyFill="1" applyBorder="1"/>
    <xf numFmtId="0" fontId="0" fillId="2" borderId="5" xfId="0" applyFill="1" applyBorder="1" applyAlignment="1">
      <alignment vertical="center"/>
    </xf>
    <xf numFmtId="165" fontId="4" fillId="2" borderId="6" xfId="0" applyNumberFormat="1" applyFont="1" applyFill="1" applyBorder="1" applyAlignment="1">
      <alignment wrapText="1"/>
    </xf>
    <xf numFmtId="165" fontId="3" fillId="2" borderId="4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2" borderId="4" xfId="1" applyFont="1" applyFill="1" applyBorder="1" applyProtection="1">
      <protection locked="0"/>
    </xf>
    <xf numFmtId="43" fontId="0" fillId="2" borderId="6" xfId="2" applyNumberFormat="1" applyFon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166" fontId="0" fillId="2" borderId="4" xfId="1" applyNumberFormat="1" applyFont="1" applyFill="1" applyBorder="1" applyProtection="1">
      <protection locked="0"/>
    </xf>
  </cellXfs>
  <cellStyles count="27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3</xdr:row>
      <xdr:rowOff>84666</xdr:rowOff>
    </xdr:from>
    <xdr:to>
      <xdr:col>3</xdr:col>
      <xdr:colOff>727604</xdr:colOff>
      <xdr:row>7</xdr:row>
      <xdr:rowOff>164571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28599" y="753533"/>
              <a:ext cx="2988205" cy="92657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0 </m:t>
                        </m:r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: 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𝜇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𝐼𝐵𝑀</m:t>
                        </m:r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𝐴𝐴𝑃𝐿</m:t>
                        </m:r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=0</m:t>
                    </m:r>
                  </m:oMath>
                </m:oMathPara>
              </a14:m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1 </m:t>
                        </m:r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: 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𝜇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𝐼𝐵𝑀</m:t>
                        </m:r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𝐴𝐴𝑃𝐿</m:t>
                        </m:r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≠0</m:t>
                    </m:r>
                  </m:oMath>
                </m:oMathPara>
              </a14:m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𝛼</m:t>
                    </m:r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=0.05</m:t>
                    </m:r>
                  </m:oMath>
                </m:oMathPara>
              </a14:m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100" b="0">
                <a:ea typeface="Cambria Math" charset="0"/>
                <a:cs typeface="Cambria Math" charset="0"/>
              </a:endParaRPr>
            </a:p>
            <a:p>
              <a:endParaRPr lang="en-US" sz="1100" b="0">
                <a:ea typeface="Cambria Math" charset="0"/>
                <a:cs typeface="Cambria Math" charset="0"/>
              </a:endParaRPr>
            </a:p>
            <a:p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4000500" y="2143126"/>
              <a:ext cx="1960563" cy="8255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𝐻_(0 ): 𝜇_(𝐼𝐵𝑀−𝐴𝐴𝑃𝐿)=0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𝐻_(1 ): 𝜇_(𝐼𝐵𝑀−𝐴𝐴𝑃𝐿)≠0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515938</xdr:colOff>
      <xdr:row>2</xdr:row>
      <xdr:rowOff>103187</xdr:rowOff>
    </xdr:from>
    <xdr:to>
      <xdr:col>6</xdr:col>
      <xdr:colOff>658813</xdr:colOff>
      <xdr:row>6</xdr:row>
      <xdr:rowOff>198437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4976813" y="555625"/>
              <a:ext cx="2913063" cy="9207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0 </m:t>
                        </m:r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: 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𝜇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𝐼𝐵𝑀</m:t>
                        </m:r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− 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𝜇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𝐴𝐴𝑃𝐿</m:t>
                        </m:r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=</m:t>
                    </m:r>
                    <m:r>
                      <a:rPr lang="en-US" sz="1100" b="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0</m:t>
                    </m:r>
                  </m:oMath>
                </m:oMathPara>
              </a14:m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1 </m:t>
                        </m:r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: 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𝜇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𝐼𝐵𝑀</m:t>
                        </m:r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− 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𝜇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𝐴𝐴𝑃𝐿</m:t>
                        </m:r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≠</m:t>
                    </m:r>
                    <m:r>
                      <a:rPr lang="en-US" sz="1100" b="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0</m:t>
                    </m:r>
                  </m:oMath>
                </m:oMathPara>
              </a14:m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𝛼</m:t>
                    </m:r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=0.05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222625" y="2341563"/>
              <a:ext cx="1793875" cy="73818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𝐻_(0 ): 𝜇_(𝐼𝐵𝑀 )− 𝜇_(𝐴𝐴𝑃𝐿 )=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charset="0"/>
                  <a:ea typeface="+mn-ea"/>
                  <a:cs typeface="+mn-cs"/>
                </a:rPr>
                <a:t>0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𝐻_(1 ): 𝜇_(𝐼𝐵𝑀 )− 𝜇_(𝐴𝐴𝑃𝐿 )≠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charset="0"/>
                  <a:ea typeface="+mn-ea"/>
                  <a:cs typeface="+mn-cs"/>
                </a:rPr>
                <a:t>0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7"/>
  <sheetViews>
    <sheetView zoomScale="150" zoomScaleNormal="150" zoomScalePageLayoutView="150" workbookViewId="0">
      <selection activeCell="F8" sqref="F8"/>
    </sheetView>
  </sheetViews>
  <sheetFormatPr baseColWidth="10" defaultRowHeight="16" x14ac:dyDescent="0.2"/>
  <cols>
    <col min="6" max="6" width="26.33203125" customWidth="1"/>
    <col min="7" max="7" width="25.6640625" customWidth="1"/>
  </cols>
  <sheetData>
    <row r="1" spans="1:7" ht="19" x14ac:dyDescent="0.25">
      <c r="A1" s="12" t="s">
        <v>15</v>
      </c>
      <c r="B1" s="12"/>
      <c r="C1" s="12"/>
      <c r="D1" s="12"/>
      <c r="E1" s="12"/>
      <c r="F1" s="12"/>
      <c r="G1" s="12"/>
    </row>
    <row r="2" spans="1:7" ht="17" thickBot="1" x14ac:dyDescent="0.25"/>
    <row r="3" spans="1:7" x14ac:dyDescent="0.2">
      <c r="E3" s="10" t="s">
        <v>19</v>
      </c>
      <c r="F3" s="11"/>
    </row>
    <row r="4" spans="1:7" x14ac:dyDescent="0.2">
      <c r="E4" s="3" t="s">
        <v>1</v>
      </c>
      <c r="F4" s="14"/>
    </row>
    <row r="5" spans="1:7" x14ac:dyDescent="0.2">
      <c r="E5" s="3" t="s">
        <v>5</v>
      </c>
      <c r="F5" s="14"/>
    </row>
    <row r="6" spans="1:7" ht="17" thickBot="1" x14ac:dyDescent="0.25">
      <c r="E6" s="4" t="s">
        <v>6</v>
      </c>
      <c r="F6" s="15"/>
    </row>
    <row r="7" spans="1:7" ht="17" thickBot="1" x14ac:dyDescent="0.25"/>
    <row r="8" spans="1:7" x14ac:dyDescent="0.2">
      <c r="E8" s="6" t="s">
        <v>7</v>
      </c>
      <c r="F8" s="16"/>
    </row>
    <row r="9" spans="1:7" x14ac:dyDescent="0.2">
      <c r="E9" s="3" t="s">
        <v>12</v>
      </c>
      <c r="F9" s="9" t="str">
        <f>IF(ISBLANK(F8),"",VLOOKUP(F8,O17:Q18,2))</f>
        <v/>
      </c>
    </row>
    <row r="10" spans="1:7" ht="65" thickBot="1" x14ac:dyDescent="0.25">
      <c r="E10" s="7" t="s">
        <v>13</v>
      </c>
      <c r="F10" s="8" t="str">
        <f>IF(ISBLANK(F8),"",VLOOKUP(F8,O17:Q18,3))</f>
        <v/>
      </c>
    </row>
    <row r="13" spans="1:7" x14ac:dyDescent="0.2">
      <c r="A13" t="s">
        <v>4</v>
      </c>
      <c r="B13" t="s">
        <v>0</v>
      </c>
      <c r="C13" t="s">
        <v>2</v>
      </c>
      <c r="D13" t="s">
        <v>3</v>
      </c>
    </row>
    <row r="14" spans="1:7" x14ac:dyDescent="0.2">
      <c r="A14">
        <v>1</v>
      </c>
      <c r="B14" s="1">
        <v>42394</v>
      </c>
      <c r="C14" s="5">
        <v>-0.41999800000000675</v>
      </c>
      <c r="D14" s="5">
        <v>-1.9799959999999999</v>
      </c>
    </row>
    <row r="15" spans="1:7" x14ac:dyDescent="0.2">
      <c r="A15">
        <v>2</v>
      </c>
      <c r="B15" s="1">
        <v>42395</v>
      </c>
      <c r="C15" s="5">
        <v>0.50999400000000605</v>
      </c>
      <c r="D15" s="5">
        <v>0.54999599999999305</v>
      </c>
    </row>
    <row r="16" spans="1:7" x14ac:dyDescent="0.2">
      <c r="A16">
        <v>3</v>
      </c>
      <c r="B16" s="1">
        <v>42396</v>
      </c>
      <c r="C16" s="5">
        <v>-1.629997000000003</v>
      </c>
      <c r="D16" s="5">
        <v>-6.5699999999999932</v>
      </c>
    </row>
    <row r="17" spans="1:17" x14ac:dyDescent="0.2">
      <c r="A17">
        <v>4</v>
      </c>
      <c r="B17" s="1">
        <v>42397</v>
      </c>
      <c r="C17" s="5">
        <v>1.2600020000000001</v>
      </c>
      <c r="D17" s="5">
        <v>0.66999799999999254</v>
      </c>
      <c r="O17">
        <v>0</v>
      </c>
      <c r="P17" t="s">
        <v>9</v>
      </c>
      <c r="Q17" t="s">
        <v>14</v>
      </c>
    </row>
    <row r="18" spans="1:17" x14ac:dyDescent="0.2">
      <c r="A18">
        <v>5</v>
      </c>
      <c r="B18" s="1">
        <v>42398</v>
      </c>
      <c r="C18" s="5">
        <v>2.5700000000000074</v>
      </c>
      <c r="D18" s="5">
        <v>3.25</v>
      </c>
      <c r="O18">
        <v>0.05</v>
      </c>
      <c r="P18" t="s">
        <v>10</v>
      </c>
      <c r="Q18" t="s">
        <v>11</v>
      </c>
    </row>
    <row r="19" spans="1:17" x14ac:dyDescent="0.2">
      <c r="A19">
        <v>6</v>
      </c>
      <c r="B19" s="1">
        <v>42401</v>
      </c>
      <c r="C19" s="5">
        <v>4.0000999999989517E-2</v>
      </c>
      <c r="D19" s="5">
        <v>-0.90999599999999248</v>
      </c>
      <c r="J19" s="2"/>
      <c r="K19" s="2"/>
    </row>
    <row r="20" spans="1:17" x14ac:dyDescent="0.2">
      <c r="A20">
        <v>7</v>
      </c>
      <c r="B20" s="1">
        <v>42402</v>
      </c>
      <c r="C20" s="5">
        <v>-1.8899999999999864</v>
      </c>
      <c r="D20" s="5">
        <v>-1.9499970000000104</v>
      </c>
      <c r="J20" s="2"/>
      <c r="K20" s="2"/>
    </row>
    <row r="21" spans="1:17" x14ac:dyDescent="0.2">
      <c r="A21">
        <v>8</v>
      </c>
      <c r="B21" s="1">
        <v>42403</v>
      </c>
      <c r="C21" s="5">
        <v>1.7799989999999895</v>
      </c>
      <c r="D21" s="5">
        <v>1.869995000000003</v>
      </c>
      <c r="J21" s="2"/>
      <c r="K21" s="2"/>
    </row>
    <row r="22" spans="1:17" x14ac:dyDescent="0.2">
      <c r="A22">
        <v>9</v>
      </c>
      <c r="B22" s="1">
        <v>42404</v>
      </c>
      <c r="C22" s="5">
        <v>2.9300010000000043</v>
      </c>
      <c r="D22" s="5">
        <v>0.25</v>
      </c>
      <c r="J22" s="2"/>
      <c r="K22" s="2"/>
    </row>
    <row r="23" spans="1:17" x14ac:dyDescent="0.2">
      <c r="A23">
        <v>10</v>
      </c>
      <c r="B23" s="1">
        <v>42405</v>
      </c>
      <c r="C23" s="5">
        <v>0.92000500000000329</v>
      </c>
      <c r="D23" s="5">
        <v>-2.5800009999999958</v>
      </c>
      <c r="J23" s="2"/>
      <c r="K23" s="2"/>
    </row>
    <row r="24" spans="1:17" x14ac:dyDescent="0.2">
      <c r="A24">
        <v>11</v>
      </c>
      <c r="B24" s="1">
        <v>42408</v>
      </c>
      <c r="C24" s="5">
        <v>-1.5900040000000075</v>
      </c>
      <c r="D24" s="5">
        <v>0.99000499999999647</v>
      </c>
      <c r="J24" s="2"/>
      <c r="K24" s="2"/>
    </row>
    <row r="25" spans="1:17" x14ac:dyDescent="0.2">
      <c r="A25">
        <v>12</v>
      </c>
      <c r="B25" s="1">
        <v>42409</v>
      </c>
      <c r="C25" s="5">
        <v>-2.9100030000000032</v>
      </c>
      <c r="D25" s="5">
        <v>-2.0004000000000133E-2</v>
      </c>
      <c r="J25" s="2"/>
      <c r="K25" s="2"/>
    </row>
    <row r="26" spans="1:17" x14ac:dyDescent="0.2">
      <c r="A26">
        <v>13</v>
      </c>
      <c r="B26" s="1">
        <v>42410</v>
      </c>
      <c r="C26" s="5">
        <v>-3.8799979999999863</v>
      </c>
      <c r="D26" s="5">
        <v>-0.72000099999999634</v>
      </c>
      <c r="J26" s="2"/>
      <c r="K26" s="2"/>
    </row>
    <row r="27" spans="1:17" x14ac:dyDescent="0.2">
      <c r="A27">
        <v>14</v>
      </c>
      <c r="B27" s="1">
        <v>42411</v>
      </c>
      <c r="C27" s="5">
        <v>-2.3400040000000075</v>
      </c>
      <c r="D27" s="5">
        <v>-0.57000000000000739</v>
      </c>
      <c r="J27" s="2"/>
      <c r="K27" s="2"/>
    </row>
    <row r="28" spans="1:17" x14ac:dyDescent="0.2">
      <c r="A28">
        <v>15</v>
      </c>
      <c r="B28" s="1">
        <v>42412</v>
      </c>
      <c r="C28" s="5">
        <v>3.1900030000000044</v>
      </c>
      <c r="D28" s="5">
        <v>0.29000100000000373</v>
      </c>
      <c r="J28" s="2"/>
      <c r="K28" s="2"/>
    </row>
    <row r="29" spans="1:17" x14ac:dyDescent="0.2">
      <c r="A29">
        <v>16</v>
      </c>
      <c r="B29" s="1">
        <v>42416</v>
      </c>
      <c r="C29" s="5">
        <v>1.6999969999999962</v>
      </c>
      <c r="D29" s="5">
        <v>2.6500010000000032</v>
      </c>
      <c r="J29" s="2"/>
      <c r="K29" s="2"/>
    </row>
    <row r="30" spans="1:17" x14ac:dyDescent="0.2">
      <c r="A30">
        <v>17</v>
      </c>
      <c r="B30" s="1">
        <v>42417</v>
      </c>
      <c r="C30" s="5">
        <v>3.3599999999999994</v>
      </c>
      <c r="D30" s="5">
        <v>1.4800039999999939</v>
      </c>
      <c r="J30" s="2"/>
      <c r="K30" s="2"/>
    </row>
    <row r="31" spans="1:17" x14ac:dyDescent="0.2">
      <c r="A31">
        <v>18</v>
      </c>
      <c r="B31" s="1">
        <v>42418</v>
      </c>
      <c r="C31" s="5">
        <v>6.3499989999999968</v>
      </c>
      <c r="D31" s="5">
        <v>-1.8600009999999969</v>
      </c>
      <c r="J31" s="2"/>
      <c r="K31" s="2"/>
    </row>
    <row r="32" spans="1:17" x14ac:dyDescent="0.2">
      <c r="A32">
        <v>19</v>
      </c>
      <c r="B32" s="1">
        <v>42419</v>
      </c>
      <c r="C32" s="5">
        <v>0.63000500000001125</v>
      </c>
      <c r="D32" s="5">
        <v>-0.22000099999999634</v>
      </c>
      <c r="J32" s="2"/>
      <c r="K32" s="2"/>
    </row>
    <row r="33" spans="1:11" x14ac:dyDescent="0.2">
      <c r="A33">
        <v>20</v>
      </c>
      <c r="B33" s="1">
        <v>42422</v>
      </c>
      <c r="C33" s="5">
        <v>0.69000199999999268</v>
      </c>
      <c r="D33" s="5">
        <v>0.8399959999999993</v>
      </c>
      <c r="J33" s="2"/>
      <c r="K33" s="2"/>
    </row>
    <row r="34" spans="1:11" x14ac:dyDescent="0.2">
      <c r="A34">
        <v>21</v>
      </c>
      <c r="B34" s="1">
        <v>42423</v>
      </c>
      <c r="C34" s="5">
        <v>-1.3700100000000077</v>
      </c>
      <c r="D34" s="5">
        <v>-2.1899949999999961</v>
      </c>
      <c r="J34" s="2"/>
      <c r="K34" s="2"/>
    </row>
    <row r="35" spans="1:11" x14ac:dyDescent="0.2">
      <c r="A35">
        <v>22</v>
      </c>
      <c r="B35" s="1">
        <v>42424</v>
      </c>
      <c r="C35" s="5">
        <v>0.40000900000001138</v>
      </c>
      <c r="D35" s="5">
        <v>1.4099959999999925</v>
      </c>
      <c r="J35" s="2"/>
      <c r="K35" s="2"/>
    </row>
    <row r="36" spans="1:11" x14ac:dyDescent="0.2">
      <c r="A36">
        <v>23</v>
      </c>
      <c r="B36" s="1">
        <v>42425</v>
      </c>
      <c r="C36" s="5">
        <v>1.6999969999999962</v>
      </c>
      <c r="D36" s="5">
        <v>0.6600040000000007</v>
      </c>
      <c r="J36" s="2"/>
      <c r="K36" s="2"/>
    </row>
    <row r="37" spans="1:11" x14ac:dyDescent="0.2">
      <c r="A37">
        <v>24</v>
      </c>
      <c r="B37" s="1">
        <v>42426</v>
      </c>
      <c r="C37" s="5">
        <v>-2.4700009999999963</v>
      </c>
      <c r="D37" s="5">
        <v>0.15000200000000063</v>
      </c>
      <c r="J37" s="2"/>
      <c r="K37" s="2"/>
    </row>
    <row r="38" spans="1:11" x14ac:dyDescent="0.2">
      <c r="A38">
        <v>25</v>
      </c>
      <c r="B38" s="1">
        <v>42429</v>
      </c>
      <c r="C38" s="5">
        <v>-1</v>
      </c>
      <c r="D38" s="5">
        <v>-0.22000199999999381</v>
      </c>
      <c r="J38" s="2"/>
      <c r="K38" s="2"/>
    </row>
    <row r="39" spans="1:11" x14ac:dyDescent="0.2">
      <c r="A39">
        <v>26</v>
      </c>
      <c r="B39" s="1">
        <v>42430</v>
      </c>
      <c r="C39" s="5">
        <v>3.3399959999999851</v>
      </c>
      <c r="D39" s="5">
        <v>3.8399969999999968</v>
      </c>
      <c r="J39" s="2"/>
      <c r="K39" s="2"/>
    </row>
    <row r="40" spans="1:11" x14ac:dyDescent="0.2">
      <c r="A40">
        <v>27</v>
      </c>
      <c r="B40" s="1">
        <v>42431</v>
      </c>
      <c r="C40" s="5">
        <v>1.930008000000015</v>
      </c>
      <c r="D40" s="5">
        <v>0.22000099999999634</v>
      </c>
      <c r="J40" s="2"/>
      <c r="K40" s="2"/>
    </row>
    <row r="41" spans="1:11" x14ac:dyDescent="0.2">
      <c r="A41">
        <v>28</v>
      </c>
      <c r="B41" s="1">
        <v>42432</v>
      </c>
      <c r="C41" s="5">
        <v>1.5</v>
      </c>
      <c r="D41" s="5">
        <v>0.75</v>
      </c>
      <c r="J41" s="2"/>
      <c r="K41" s="2"/>
    </row>
    <row r="42" spans="1:11" x14ac:dyDescent="0.2">
      <c r="A42">
        <v>29</v>
      </c>
      <c r="B42" s="1">
        <v>42433</v>
      </c>
      <c r="C42" s="5">
        <v>0</v>
      </c>
      <c r="D42" s="5">
        <v>1.5100020000000001</v>
      </c>
      <c r="J42" s="2"/>
      <c r="K42" s="2"/>
    </row>
    <row r="43" spans="1:11" x14ac:dyDescent="0.2">
      <c r="A43">
        <v>30</v>
      </c>
      <c r="B43" s="1">
        <v>42436</v>
      </c>
      <c r="C43" s="5">
        <v>2.3499909999999886</v>
      </c>
      <c r="D43" s="5">
        <v>-1.1399990000000031</v>
      </c>
      <c r="J43" s="2"/>
      <c r="K43" s="2"/>
    </row>
    <row r="44" spans="1:11" x14ac:dyDescent="0.2">
      <c r="A44">
        <v>31</v>
      </c>
      <c r="B44" s="1">
        <v>42437</v>
      </c>
      <c r="C44" s="5">
        <v>-1.0799869999999885</v>
      </c>
      <c r="D44" s="5">
        <v>-0.84000399999999331</v>
      </c>
      <c r="J44" s="2"/>
      <c r="K44" s="2"/>
    </row>
    <row r="45" spans="1:11" x14ac:dyDescent="0.2">
      <c r="A45">
        <v>32</v>
      </c>
      <c r="B45" s="1">
        <v>42438</v>
      </c>
      <c r="C45" s="5">
        <v>1.3399969999999826</v>
      </c>
      <c r="D45" s="5">
        <v>9.0003999999993312E-2</v>
      </c>
      <c r="J45" s="2"/>
      <c r="K45" s="2"/>
    </row>
    <row r="46" spans="1:11" x14ac:dyDescent="0.2">
      <c r="A46">
        <v>33</v>
      </c>
      <c r="B46" s="1">
        <v>42439</v>
      </c>
      <c r="C46" s="5">
        <v>-0.22000199999999381</v>
      </c>
      <c r="D46" s="5">
        <v>4.9995000000009782E-2</v>
      </c>
      <c r="J46" s="2"/>
      <c r="K46" s="2"/>
    </row>
    <row r="47" spans="1:11" x14ac:dyDescent="0.2">
      <c r="A47">
        <v>34</v>
      </c>
      <c r="B47" s="1">
        <v>42440</v>
      </c>
      <c r="C47" s="5">
        <v>2.1699990000000184</v>
      </c>
      <c r="D47" s="5">
        <v>1.0900039999999933</v>
      </c>
      <c r="J47" s="2"/>
      <c r="K47" s="2"/>
    </row>
    <row r="48" spans="1:11" x14ac:dyDescent="0.2">
      <c r="A48">
        <v>35</v>
      </c>
      <c r="B48" s="1">
        <v>42443</v>
      </c>
      <c r="C48" s="5">
        <v>0.41999799999999254</v>
      </c>
      <c r="D48" s="5">
        <v>0.25999500000000353</v>
      </c>
      <c r="J48" s="2"/>
      <c r="K48" s="2"/>
    </row>
    <row r="49" spans="1:4" x14ac:dyDescent="0.2">
      <c r="A49">
        <v>36</v>
      </c>
      <c r="B49" s="1">
        <v>42444</v>
      </c>
      <c r="C49" s="5">
        <v>0.18000799999998662</v>
      </c>
      <c r="D49" s="5">
        <v>2.0600049999999896</v>
      </c>
    </row>
    <row r="50" spans="1:4" x14ac:dyDescent="0.2">
      <c r="A50">
        <v>37</v>
      </c>
      <c r="B50" s="1">
        <v>42445</v>
      </c>
      <c r="C50" s="5">
        <v>1.8299860000000194</v>
      </c>
      <c r="D50" s="5">
        <v>1.3899990000000031</v>
      </c>
    </row>
    <row r="51" spans="1:4" x14ac:dyDescent="0.2">
      <c r="A51">
        <v>38</v>
      </c>
      <c r="B51" s="1">
        <v>42446</v>
      </c>
      <c r="C51" s="5">
        <v>2.25</v>
      </c>
      <c r="D51" s="5">
        <v>-0.16999799999999254</v>
      </c>
    </row>
    <row r="52" spans="1:4" x14ac:dyDescent="0.2">
      <c r="A52">
        <v>39</v>
      </c>
      <c r="B52" s="1">
        <v>42447</v>
      </c>
      <c r="C52" s="5">
        <v>5.0003000000003794E-2</v>
      </c>
      <c r="D52" s="5">
        <v>0.11999500000000296</v>
      </c>
    </row>
    <row r="53" spans="1:4" x14ac:dyDescent="0.2">
      <c r="A53">
        <v>40</v>
      </c>
      <c r="B53" s="1">
        <v>42450</v>
      </c>
      <c r="C53" s="5">
        <v>1.5400089999999977</v>
      </c>
      <c r="D53" s="5">
        <v>-9.9940000000060536E-3</v>
      </c>
    </row>
    <row r="54" spans="1:4" x14ac:dyDescent="0.2">
      <c r="A54">
        <v>41</v>
      </c>
      <c r="B54" s="1">
        <v>42451</v>
      </c>
      <c r="C54" s="5">
        <v>-0.52999900000000366</v>
      </c>
      <c r="D54" s="5">
        <v>0.80999699999999564</v>
      </c>
    </row>
    <row r="55" spans="1:4" x14ac:dyDescent="0.2">
      <c r="A55">
        <v>42</v>
      </c>
      <c r="B55" s="1">
        <v>42452</v>
      </c>
      <c r="C55" s="5">
        <v>-2.7000120000000152</v>
      </c>
      <c r="D55" s="5">
        <v>-0.59000399999999331</v>
      </c>
    </row>
    <row r="56" spans="1:4" x14ac:dyDescent="0.2">
      <c r="A56">
        <v>43</v>
      </c>
      <c r="B56" s="1">
        <v>42453</v>
      </c>
      <c r="C56" s="5">
        <v>2.5500030000000038</v>
      </c>
      <c r="D56" s="5">
        <v>-0.45999899999999627</v>
      </c>
    </row>
    <row r="57" spans="1:4" x14ac:dyDescent="0.2">
      <c r="A57">
        <v>44</v>
      </c>
      <c r="B57" s="1">
        <v>42457</v>
      </c>
      <c r="C57" s="5">
        <v>0.44999699999999621</v>
      </c>
      <c r="D57" s="5">
        <v>-0.47999599999999987</v>
      </c>
    </row>
    <row r="58" spans="1:4" x14ac:dyDescent="0.2">
      <c r="A58">
        <v>45</v>
      </c>
      <c r="B58" s="1">
        <v>42458</v>
      </c>
      <c r="C58" s="5">
        <v>0.93000800000001504</v>
      </c>
      <c r="D58" s="5">
        <v>2.4899979999999999</v>
      </c>
    </row>
    <row r="59" spans="1:4" x14ac:dyDescent="0.2">
      <c r="A59">
        <v>46</v>
      </c>
      <c r="B59" s="1">
        <v>42459</v>
      </c>
      <c r="C59" s="5">
        <v>-0.91999800000002097</v>
      </c>
      <c r="D59" s="5">
        <v>1.8799979999999863</v>
      </c>
    </row>
    <row r="60" spans="1:4" x14ac:dyDescent="0.2">
      <c r="A60">
        <v>47</v>
      </c>
      <c r="B60" s="1">
        <v>42460</v>
      </c>
      <c r="C60" s="5">
        <v>3.0399930000000097</v>
      </c>
      <c r="D60" s="5">
        <v>-0.56999999999999318</v>
      </c>
    </row>
    <row r="61" spans="1:4" x14ac:dyDescent="0.2">
      <c r="A61">
        <v>48</v>
      </c>
      <c r="B61" s="1">
        <v>42461</v>
      </c>
      <c r="C61" s="5">
        <v>1.0700070000000039</v>
      </c>
      <c r="D61" s="5">
        <v>1</v>
      </c>
    </row>
    <row r="62" spans="1:4" x14ac:dyDescent="0.2">
      <c r="A62">
        <v>49</v>
      </c>
      <c r="B62" s="1">
        <v>42464</v>
      </c>
      <c r="C62" s="5">
        <v>-0.44999699999999621</v>
      </c>
      <c r="D62" s="5">
        <v>1.130004999999997</v>
      </c>
    </row>
    <row r="63" spans="1:4" x14ac:dyDescent="0.2">
      <c r="A63">
        <v>50</v>
      </c>
      <c r="B63" s="1">
        <v>42465</v>
      </c>
      <c r="C63" s="5">
        <v>-2.0700070000000039</v>
      </c>
      <c r="D63" s="5">
        <v>-1.3100050000000039</v>
      </c>
    </row>
    <row r="64" spans="1:4" x14ac:dyDescent="0.2">
      <c r="A64">
        <v>51</v>
      </c>
      <c r="B64" s="1">
        <v>42466</v>
      </c>
      <c r="C64" s="5">
        <v>2.0004000000000133E-2</v>
      </c>
      <c r="D64" s="5">
        <v>1.1500010000000032</v>
      </c>
    </row>
    <row r="65" spans="1:4" x14ac:dyDescent="0.2">
      <c r="A65">
        <v>52</v>
      </c>
      <c r="B65" s="1">
        <v>42467</v>
      </c>
      <c r="C65" s="5">
        <v>-1.7700040000000001</v>
      </c>
      <c r="D65" s="5">
        <v>-2.4199979999999925</v>
      </c>
    </row>
    <row r="66" spans="1:4" x14ac:dyDescent="0.2">
      <c r="A66">
        <v>53</v>
      </c>
      <c r="B66" s="1">
        <v>42468</v>
      </c>
      <c r="C66" s="5">
        <v>1.1000060000000076</v>
      </c>
      <c r="D66" s="5">
        <v>0.12000299999999697</v>
      </c>
    </row>
    <row r="67" spans="1:4" x14ac:dyDescent="0.2">
      <c r="A67">
        <v>54</v>
      </c>
      <c r="B67" s="1">
        <v>42471</v>
      </c>
      <c r="C67" s="5">
        <v>-0.10000600000000759</v>
      </c>
      <c r="D67" s="5">
        <v>0.35999300000000289</v>
      </c>
    </row>
    <row r="68" spans="1:4" x14ac:dyDescent="0.2">
      <c r="A68">
        <v>55</v>
      </c>
      <c r="B68" s="1">
        <v>42472</v>
      </c>
      <c r="C68" s="5">
        <v>0.38000500000001125</v>
      </c>
      <c r="D68" s="5">
        <v>1.4200050000000033</v>
      </c>
    </row>
    <row r="69" spans="1:4" x14ac:dyDescent="0.2">
      <c r="A69">
        <v>56</v>
      </c>
      <c r="B69" s="1">
        <v>42473</v>
      </c>
      <c r="C69" s="5">
        <v>1.5999909999999886</v>
      </c>
      <c r="D69" s="5">
        <v>1.5999989999999968</v>
      </c>
    </row>
    <row r="70" spans="1:4" x14ac:dyDescent="0.2">
      <c r="A70">
        <v>57</v>
      </c>
      <c r="B70" s="1">
        <v>42474</v>
      </c>
      <c r="C70" s="5">
        <v>-6.9992000000013377E-2</v>
      </c>
      <c r="D70" s="5">
        <v>5.9996999999995637E-2</v>
      </c>
    </row>
    <row r="71" spans="1:4" x14ac:dyDescent="0.2">
      <c r="A71">
        <v>58</v>
      </c>
      <c r="B71" s="1">
        <v>42475</v>
      </c>
      <c r="C71" s="5">
        <v>0.55999700000000985</v>
      </c>
      <c r="D71" s="5">
        <v>-2.25</v>
      </c>
    </row>
    <row r="72" spans="1:4" x14ac:dyDescent="0.2">
      <c r="A72">
        <v>59</v>
      </c>
      <c r="B72" s="1">
        <v>42478</v>
      </c>
      <c r="C72" s="5">
        <v>0.80999800000000732</v>
      </c>
      <c r="D72" s="5">
        <v>-2.369995000000003</v>
      </c>
    </row>
    <row r="73" spans="1:4" x14ac:dyDescent="0.2">
      <c r="A73">
        <v>60</v>
      </c>
      <c r="B73" s="1">
        <v>42479</v>
      </c>
      <c r="C73" s="5">
        <v>-8.5299990000000037</v>
      </c>
      <c r="D73" s="5">
        <v>-0.5699989999999957</v>
      </c>
    </row>
    <row r="74" spans="1:4" x14ac:dyDescent="0.2">
      <c r="A74">
        <v>61</v>
      </c>
      <c r="B74" s="1">
        <v>42480</v>
      </c>
      <c r="C74" s="5">
        <v>2.1100010000000111</v>
      </c>
      <c r="D74" s="5">
        <v>0.21999300000000233</v>
      </c>
    </row>
    <row r="75" spans="1:4" x14ac:dyDescent="0.2">
      <c r="A75">
        <v>62</v>
      </c>
      <c r="B75" s="1">
        <v>42481</v>
      </c>
      <c r="C75" s="5">
        <v>3.1900019999999927</v>
      </c>
      <c r="D75" s="5">
        <v>-1.1599960000000067</v>
      </c>
    </row>
    <row r="76" spans="1:4" x14ac:dyDescent="0.2">
      <c r="A76">
        <v>63</v>
      </c>
      <c r="B76" s="1">
        <v>42482</v>
      </c>
      <c r="C76" s="5">
        <v>-0.80000300000000379</v>
      </c>
      <c r="D76" s="5">
        <v>-0.29000099999998952</v>
      </c>
    </row>
    <row r="77" spans="1:4" x14ac:dyDescent="0.2">
      <c r="A77">
        <v>64</v>
      </c>
      <c r="B77" s="1">
        <v>42485</v>
      </c>
      <c r="C77" s="5">
        <v>0.30999800000000732</v>
      </c>
      <c r="D77" s="5">
        <v>-0.59999800000001358</v>
      </c>
    </row>
    <row r="78" spans="1:4" x14ac:dyDescent="0.2">
      <c r="A78">
        <v>65</v>
      </c>
      <c r="B78" s="1">
        <v>42486</v>
      </c>
      <c r="C78" s="5">
        <v>0.27000400000000013</v>
      </c>
      <c r="D78" s="5">
        <v>-0.73000399999999388</v>
      </c>
    </row>
    <row r="79" spans="1:4" x14ac:dyDescent="0.2">
      <c r="A79">
        <v>66</v>
      </c>
      <c r="B79" s="1">
        <v>42487</v>
      </c>
      <c r="C79" s="5">
        <v>1.3899989999999889</v>
      </c>
      <c r="D79" s="5">
        <v>-6.5299980000000062</v>
      </c>
    </row>
    <row r="80" spans="1:4" x14ac:dyDescent="0.2">
      <c r="A80">
        <v>67</v>
      </c>
      <c r="B80" s="1">
        <v>42488</v>
      </c>
      <c r="C80" s="5">
        <v>-3.3999939999999924</v>
      </c>
      <c r="D80" s="5">
        <v>-2.9899979999999999</v>
      </c>
    </row>
    <row r="81" spans="1:4" x14ac:dyDescent="0.2">
      <c r="A81">
        <v>68</v>
      </c>
      <c r="B81" s="1">
        <v>42489</v>
      </c>
      <c r="C81" s="5">
        <v>-1.1300050000000113</v>
      </c>
      <c r="D81" s="5">
        <v>-1.0900039999999933</v>
      </c>
    </row>
    <row r="82" spans="1:4" x14ac:dyDescent="0.2">
      <c r="A82">
        <v>69</v>
      </c>
      <c r="B82" s="1">
        <v>42492</v>
      </c>
      <c r="C82" s="5">
        <v>-0.66999799999999254</v>
      </c>
      <c r="D82" s="5">
        <v>-9.999899999999684E-2</v>
      </c>
    </row>
    <row r="83" spans="1:4" x14ac:dyDescent="0.2">
      <c r="A83">
        <v>70</v>
      </c>
      <c r="B83" s="1">
        <v>42493</v>
      </c>
      <c r="C83" s="5">
        <v>-1.1399989999999889</v>
      </c>
      <c r="D83" s="5">
        <v>1.5400010000000037</v>
      </c>
    </row>
    <row r="84" spans="1:4" x14ac:dyDescent="0.2">
      <c r="A84">
        <v>71</v>
      </c>
      <c r="B84" s="1">
        <v>42494</v>
      </c>
      <c r="C84" s="5">
        <v>0.11999499999998875</v>
      </c>
      <c r="D84" s="5">
        <v>-0.98999799999999993</v>
      </c>
    </row>
    <row r="85" spans="1:4" x14ac:dyDescent="0.2">
      <c r="A85">
        <v>72</v>
      </c>
      <c r="B85" s="1">
        <v>42495</v>
      </c>
      <c r="C85" s="5">
        <v>2.2200009999999963</v>
      </c>
      <c r="D85" s="5">
        <v>-0.95000400000000695</v>
      </c>
    </row>
    <row r="86" spans="1:4" x14ac:dyDescent="0.2">
      <c r="A86">
        <v>73</v>
      </c>
      <c r="B86" s="1">
        <v>42496</v>
      </c>
      <c r="C86" s="5">
        <v>0.81999200000001338</v>
      </c>
      <c r="D86" s="5">
        <v>-0.5199970000000036</v>
      </c>
    </row>
    <row r="87" spans="1:4" x14ac:dyDescent="0.2">
      <c r="A87">
        <v>74</v>
      </c>
      <c r="B87" s="1">
        <v>42499</v>
      </c>
      <c r="C87" s="5">
        <v>5.0003000000003794E-2</v>
      </c>
      <c r="D87" s="5">
        <v>7.000000000000739E-2</v>
      </c>
    </row>
    <row r="88" spans="1:4" x14ac:dyDescent="0.2">
      <c r="A88">
        <v>75</v>
      </c>
      <c r="B88" s="1">
        <v>42500</v>
      </c>
      <c r="C88" s="5">
        <v>2.6300049999999828</v>
      </c>
      <c r="D88" s="5">
        <v>0.62999700000000303</v>
      </c>
    </row>
    <row r="89" spans="1:4" x14ac:dyDescent="0.2">
      <c r="A89">
        <v>76</v>
      </c>
      <c r="B89" s="1">
        <v>42501</v>
      </c>
      <c r="C89" s="5">
        <v>-1.0200040000000001</v>
      </c>
      <c r="D89" s="5">
        <v>-0.90999600000000669</v>
      </c>
    </row>
    <row r="90" spans="1:4" x14ac:dyDescent="0.2">
      <c r="A90">
        <v>77</v>
      </c>
      <c r="B90" s="1">
        <v>42502</v>
      </c>
      <c r="C90" s="5">
        <v>-0.1100009999999827</v>
      </c>
      <c r="D90" s="5">
        <v>-2.1700060000000008</v>
      </c>
    </row>
    <row r="91" spans="1:4" x14ac:dyDescent="0.2">
      <c r="A91">
        <v>78</v>
      </c>
      <c r="B91" s="1">
        <v>42503</v>
      </c>
      <c r="C91" s="5">
        <v>-1.1199950000000172</v>
      </c>
      <c r="D91" s="5">
        <v>0.1800010000000043</v>
      </c>
    </row>
    <row r="92" spans="1:4" x14ac:dyDescent="0.2">
      <c r="A92">
        <v>79</v>
      </c>
      <c r="B92" s="1">
        <v>42506</v>
      </c>
      <c r="C92" s="5">
        <v>1.7400059999999939</v>
      </c>
      <c r="D92" s="5">
        <v>3.3599999999999994</v>
      </c>
    </row>
    <row r="93" spans="1:4" x14ac:dyDescent="0.2">
      <c r="A93">
        <v>80</v>
      </c>
      <c r="B93" s="1">
        <v>42507</v>
      </c>
      <c r="C93" s="5">
        <v>-1.4600069999999903</v>
      </c>
      <c r="D93" s="5">
        <v>-0.38999900000000309</v>
      </c>
    </row>
    <row r="94" spans="1:4" x14ac:dyDescent="0.2">
      <c r="A94">
        <v>81</v>
      </c>
      <c r="B94" s="1">
        <v>42508</v>
      </c>
      <c r="C94" s="5">
        <v>-0.66000399999998649</v>
      </c>
      <c r="D94" s="5">
        <v>1.0699999999999932</v>
      </c>
    </row>
    <row r="95" spans="1:4" x14ac:dyDescent="0.2">
      <c r="A95">
        <v>82</v>
      </c>
      <c r="B95" s="1">
        <v>42509</v>
      </c>
      <c r="C95" s="5">
        <v>-2.4100030000000174</v>
      </c>
      <c r="D95" s="5">
        <v>-0.36000099999999691</v>
      </c>
    </row>
    <row r="96" spans="1:4" x14ac:dyDescent="0.2">
      <c r="A96">
        <v>83</v>
      </c>
      <c r="B96" s="1">
        <v>42510</v>
      </c>
      <c r="C96" s="5">
        <v>2.3200070000000039</v>
      </c>
      <c r="D96" s="5">
        <v>1.0200040000000001</v>
      </c>
    </row>
    <row r="97" spans="1:4" x14ac:dyDescent="0.2">
      <c r="A97">
        <v>84</v>
      </c>
      <c r="B97" s="1">
        <v>42513</v>
      </c>
      <c r="C97" s="5">
        <v>-0.47999599999999987</v>
      </c>
      <c r="D97" s="5">
        <v>1.2099990000000105</v>
      </c>
    </row>
    <row r="98" spans="1:4" x14ac:dyDescent="0.2">
      <c r="A98">
        <v>85</v>
      </c>
      <c r="B98" s="1">
        <v>42514</v>
      </c>
      <c r="C98" s="5">
        <v>1.5399940000000072</v>
      </c>
      <c r="D98" s="5">
        <v>1.4700019999999938</v>
      </c>
    </row>
    <row r="99" spans="1:4" x14ac:dyDescent="0.2">
      <c r="A99">
        <v>86</v>
      </c>
      <c r="B99" s="1">
        <v>42515</v>
      </c>
      <c r="C99" s="5">
        <v>3.3800039999999854</v>
      </c>
      <c r="D99" s="5">
        <v>1.7200009999999963</v>
      </c>
    </row>
    <row r="100" spans="1:4" x14ac:dyDescent="0.2">
      <c r="A100">
        <v>87</v>
      </c>
      <c r="B100" s="1">
        <v>42516</v>
      </c>
      <c r="C100" s="5">
        <v>0.75</v>
      </c>
      <c r="D100" s="5">
        <v>0.79000100000000373</v>
      </c>
    </row>
    <row r="101" spans="1:4" x14ac:dyDescent="0.2">
      <c r="A101">
        <v>88</v>
      </c>
      <c r="B101" s="1">
        <v>42517</v>
      </c>
      <c r="C101" s="5">
        <v>0.39999400000002083</v>
      </c>
      <c r="D101" s="5">
        <v>-6.0006000000001336E-2</v>
      </c>
    </row>
    <row r="102" spans="1:4" x14ac:dyDescent="0.2">
      <c r="A102">
        <v>89</v>
      </c>
      <c r="B102" s="1">
        <v>42521</v>
      </c>
      <c r="C102" s="5">
        <v>0.90000899999998296</v>
      </c>
      <c r="D102" s="5">
        <v>-0.48999700000000246</v>
      </c>
    </row>
    <row r="103" spans="1:4" x14ac:dyDescent="0.2">
      <c r="A103">
        <v>90</v>
      </c>
      <c r="B103" s="1">
        <v>42522</v>
      </c>
      <c r="C103" s="5">
        <v>-1.2300099999999929</v>
      </c>
      <c r="D103" s="5">
        <v>-1.4000020000000006</v>
      </c>
    </row>
    <row r="104" spans="1:4" x14ac:dyDescent="0.2">
      <c r="A104">
        <v>91</v>
      </c>
      <c r="B104" s="1">
        <v>42523</v>
      </c>
      <c r="C104" s="5">
        <v>0.99000499999999647</v>
      </c>
      <c r="D104" s="5">
        <v>-0.73999799999999993</v>
      </c>
    </row>
    <row r="105" spans="1:4" x14ac:dyDescent="0.2">
      <c r="A105">
        <v>92</v>
      </c>
      <c r="B105" s="1">
        <v>42524</v>
      </c>
      <c r="C105" s="5">
        <v>-0.61000100000001112</v>
      </c>
      <c r="D105" s="5">
        <v>0.19999700000001042</v>
      </c>
    </row>
    <row r="106" spans="1:4" x14ac:dyDescent="0.2">
      <c r="A106">
        <v>93</v>
      </c>
      <c r="B106" s="1">
        <v>42527</v>
      </c>
      <c r="C106" s="5">
        <v>-0.16000299999998902</v>
      </c>
      <c r="D106" s="5">
        <v>0.70999899999999627</v>
      </c>
    </row>
    <row r="107" spans="1:4" x14ac:dyDescent="0.2">
      <c r="A107">
        <v>94</v>
      </c>
      <c r="B107" s="1">
        <v>42528</v>
      </c>
      <c r="C107" s="5">
        <v>0.60000600000000759</v>
      </c>
      <c r="D107" s="5">
        <v>0.40000200000000063</v>
      </c>
    </row>
    <row r="108" spans="1:4" x14ac:dyDescent="0.2">
      <c r="A108">
        <v>95</v>
      </c>
      <c r="B108" s="1">
        <v>42529</v>
      </c>
      <c r="C108" s="5">
        <v>0.66999799999999254</v>
      </c>
      <c r="D108" s="5">
        <v>-8.9996999999996774E-2</v>
      </c>
    </row>
    <row r="109" spans="1:4" x14ac:dyDescent="0.2">
      <c r="A109">
        <v>96</v>
      </c>
      <c r="B109" s="1">
        <v>42530</v>
      </c>
      <c r="C109" s="5">
        <v>-0.58000200000000746</v>
      </c>
      <c r="D109" s="5">
        <v>0.70999999999999375</v>
      </c>
    </row>
    <row r="110" spans="1:4" x14ac:dyDescent="0.2">
      <c r="A110">
        <v>97</v>
      </c>
      <c r="B110" s="1">
        <v>42531</v>
      </c>
      <c r="C110" s="5">
        <v>-1.0500030000000038</v>
      </c>
      <c r="D110" s="5">
        <v>-0.82000000000000739</v>
      </c>
    </row>
    <row r="111" spans="1:4" x14ac:dyDescent="0.2">
      <c r="A111">
        <v>98</v>
      </c>
      <c r="B111" s="1">
        <v>42534</v>
      </c>
      <c r="C111" s="5">
        <v>-1.0899959999999851</v>
      </c>
      <c r="D111" s="5">
        <v>-1.4900059999999939</v>
      </c>
    </row>
    <row r="112" spans="1:4" x14ac:dyDescent="0.2">
      <c r="A112">
        <v>99</v>
      </c>
      <c r="B112" s="1">
        <v>42535</v>
      </c>
      <c r="C112" s="5">
        <v>-0.22000099999999634</v>
      </c>
      <c r="D112" s="5">
        <v>0.12000299999999697</v>
      </c>
    </row>
    <row r="113" spans="1:4" x14ac:dyDescent="0.2">
      <c r="A113">
        <v>100</v>
      </c>
      <c r="B113" s="1">
        <v>42536</v>
      </c>
      <c r="C113" s="5">
        <v>-0.38000500000001125</v>
      </c>
      <c r="D113" s="5">
        <v>-0.31999999999999318</v>
      </c>
    </row>
    <row r="114" spans="1:4" x14ac:dyDescent="0.2">
      <c r="A114">
        <v>101</v>
      </c>
      <c r="B114" s="1">
        <v>42537</v>
      </c>
      <c r="C114" s="5">
        <v>0.38000500000001125</v>
      </c>
      <c r="D114" s="5">
        <v>0.4100040000000007</v>
      </c>
    </row>
    <row r="115" spans="1:4" x14ac:dyDescent="0.2">
      <c r="A115">
        <v>102</v>
      </c>
      <c r="B115" s="1">
        <v>42538</v>
      </c>
      <c r="C115" s="5">
        <v>0.93000699999998915</v>
      </c>
      <c r="D115" s="5">
        <v>-2.2200010000000105</v>
      </c>
    </row>
    <row r="116" spans="1:4" x14ac:dyDescent="0.2">
      <c r="A116">
        <v>103</v>
      </c>
      <c r="B116" s="1">
        <v>42541</v>
      </c>
      <c r="C116" s="5">
        <v>1.6199960000000146</v>
      </c>
      <c r="D116" s="5">
        <v>-0.23000399999999388</v>
      </c>
    </row>
    <row r="117" spans="1:4" x14ac:dyDescent="0.2">
      <c r="A117">
        <v>104</v>
      </c>
      <c r="B117" s="1">
        <v>42542</v>
      </c>
      <c r="C117" s="5">
        <v>0.44000199999999268</v>
      </c>
      <c r="D117" s="5">
        <v>0.81000600000000134</v>
      </c>
    </row>
    <row r="118" spans="1:4" x14ac:dyDescent="0.2">
      <c r="A118">
        <v>105</v>
      </c>
      <c r="B118" s="1">
        <v>42543</v>
      </c>
      <c r="C118" s="5">
        <v>-1.1300050000000113</v>
      </c>
      <c r="D118" s="5">
        <v>-0.36000099999999691</v>
      </c>
    </row>
    <row r="119" spans="1:4" x14ac:dyDescent="0.2">
      <c r="A119">
        <v>106</v>
      </c>
      <c r="B119" s="1">
        <v>42544</v>
      </c>
      <c r="C119" s="5">
        <v>2.430008000000015</v>
      </c>
      <c r="D119" s="5">
        <v>0.54999499999999557</v>
      </c>
    </row>
    <row r="120" spans="1:4" x14ac:dyDescent="0.2">
      <c r="A120">
        <v>107</v>
      </c>
      <c r="B120" s="1">
        <v>42545</v>
      </c>
      <c r="C120" s="5">
        <v>-8.7600099999999941</v>
      </c>
      <c r="D120" s="5">
        <v>-2.6999959999999987</v>
      </c>
    </row>
    <row r="121" spans="1:4" x14ac:dyDescent="0.2">
      <c r="A121">
        <v>108</v>
      </c>
      <c r="B121" s="1">
        <v>42548</v>
      </c>
      <c r="C121" s="5">
        <v>-3.0899960000000135</v>
      </c>
      <c r="D121" s="5">
        <v>-1.3600009999999969</v>
      </c>
    </row>
    <row r="122" spans="1:4" x14ac:dyDescent="0.2">
      <c r="A122">
        <v>109</v>
      </c>
      <c r="B122" s="1">
        <v>42549</v>
      </c>
      <c r="C122" s="5">
        <v>2.1999969999999962</v>
      </c>
      <c r="D122" s="5">
        <v>1.5499949999999956</v>
      </c>
    </row>
    <row r="123" spans="1:4" x14ac:dyDescent="0.2">
      <c r="A123">
        <v>110</v>
      </c>
      <c r="B123" s="1">
        <v>42550</v>
      </c>
      <c r="C123" s="5">
        <v>2.7600099999999941</v>
      </c>
      <c r="D123" s="5">
        <v>0.81000600000000134</v>
      </c>
    </row>
    <row r="124" spans="1:4" x14ac:dyDescent="0.2">
      <c r="A124">
        <v>111</v>
      </c>
      <c r="B124" s="1">
        <v>42551</v>
      </c>
      <c r="C124" s="5">
        <v>3.3199920000000134</v>
      </c>
      <c r="D124" s="5">
        <v>1.1999959999999987</v>
      </c>
    </row>
    <row r="125" spans="1:4" x14ac:dyDescent="0.2">
      <c r="A125">
        <v>112</v>
      </c>
      <c r="B125" s="1">
        <v>42552</v>
      </c>
      <c r="C125" s="5">
        <v>0.57000700000000393</v>
      </c>
      <c r="D125" s="5">
        <v>0.29000100000000373</v>
      </c>
    </row>
    <row r="126" spans="1:4" x14ac:dyDescent="0.2">
      <c r="A126">
        <v>113</v>
      </c>
      <c r="B126" s="1">
        <v>42556</v>
      </c>
      <c r="C126" s="5">
        <v>-0.67001300000001152</v>
      </c>
      <c r="D126" s="5">
        <v>-0.90000100000000316</v>
      </c>
    </row>
    <row r="127" spans="1:4" x14ac:dyDescent="0.2">
      <c r="A127">
        <v>114</v>
      </c>
      <c r="B127" s="1">
        <v>42557</v>
      </c>
      <c r="C127" s="5">
        <v>0.69000199999999268</v>
      </c>
      <c r="D127" s="5">
        <v>0.54000100000000373</v>
      </c>
    </row>
    <row r="128" spans="1:4" x14ac:dyDescent="0.2">
      <c r="A128">
        <v>115</v>
      </c>
      <c r="B128" s="1">
        <v>42558</v>
      </c>
      <c r="C128" s="5">
        <v>0.23001100000001884</v>
      </c>
      <c r="D128" s="5">
        <v>0.41000300000000323</v>
      </c>
    </row>
    <row r="129" spans="1:4" x14ac:dyDescent="0.2">
      <c r="A129">
        <v>116</v>
      </c>
      <c r="B129" s="1">
        <v>42559</v>
      </c>
      <c r="C129" s="5">
        <v>1.8600009999999827</v>
      </c>
      <c r="D129" s="5">
        <v>0.73999799999999993</v>
      </c>
    </row>
    <row r="130" spans="1:4" x14ac:dyDescent="0.2">
      <c r="A130">
        <v>117</v>
      </c>
      <c r="B130" s="1">
        <v>42562</v>
      </c>
      <c r="C130" s="5">
        <v>0.86999500000001717</v>
      </c>
      <c r="D130" s="5">
        <v>0.30000299999998958</v>
      </c>
    </row>
    <row r="131" spans="1:4" x14ac:dyDescent="0.2">
      <c r="A131">
        <v>118</v>
      </c>
      <c r="B131" s="1">
        <v>42563</v>
      </c>
      <c r="C131" s="5">
        <v>1.7099910000000023</v>
      </c>
      <c r="D131" s="5">
        <v>0.43999500000001035</v>
      </c>
    </row>
    <row r="132" spans="1:4" x14ac:dyDescent="0.2">
      <c r="A132">
        <v>119</v>
      </c>
      <c r="B132" s="1">
        <v>42564</v>
      </c>
      <c r="C132" s="5">
        <v>0.98001099999999042</v>
      </c>
      <c r="D132" s="5">
        <v>-0.54999500000000978</v>
      </c>
    </row>
    <row r="133" spans="1:4" x14ac:dyDescent="0.2">
      <c r="A133">
        <v>120</v>
      </c>
      <c r="B133" s="1">
        <v>42565</v>
      </c>
      <c r="C133" s="5">
        <v>2.2599950000000035</v>
      </c>
      <c r="D133" s="5">
        <v>1.9199980000000068</v>
      </c>
    </row>
    <row r="134" spans="1:4" x14ac:dyDescent="0.2">
      <c r="A134">
        <v>121</v>
      </c>
      <c r="B134" s="1">
        <v>42566</v>
      </c>
      <c r="C134" s="5">
        <v>-0.5</v>
      </c>
      <c r="D134" s="5">
        <v>-1.0002000000000066E-2</v>
      </c>
    </row>
    <row r="135" spans="1:4" x14ac:dyDescent="0.2">
      <c r="A135">
        <v>122</v>
      </c>
      <c r="B135" s="1">
        <v>42569</v>
      </c>
      <c r="C135" s="5">
        <v>8.0002000000007456E-2</v>
      </c>
      <c r="D135" s="5">
        <v>1.0500029999999896</v>
      </c>
    </row>
    <row r="136" spans="1:4" x14ac:dyDescent="0.2">
      <c r="A136">
        <v>123</v>
      </c>
      <c r="B136" s="1">
        <v>42570</v>
      </c>
      <c r="C136" s="5">
        <v>-0.27999900000000366</v>
      </c>
      <c r="D136" s="5">
        <v>4.0001000000003728E-2</v>
      </c>
    </row>
    <row r="137" spans="1:4" x14ac:dyDescent="0.2">
      <c r="A137">
        <v>124</v>
      </c>
      <c r="B137" s="1">
        <v>42571</v>
      </c>
      <c r="C137" s="5">
        <v>1.7799990000000037</v>
      </c>
      <c r="D137" s="5">
        <v>8.9995999999999299E-2</v>
      </c>
    </row>
    <row r="138" spans="1:4" x14ac:dyDescent="0.2">
      <c r="A138">
        <v>125</v>
      </c>
      <c r="B138" s="1">
        <v>42572</v>
      </c>
      <c r="C138" s="5">
        <v>-0.91000400000001491</v>
      </c>
      <c r="D138" s="5">
        <v>-0.52999899999998945</v>
      </c>
    </row>
    <row r="139" spans="1:4" x14ac:dyDescent="0.2">
      <c r="A139">
        <v>126</v>
      </c>
      <c r="B139" s="1">
        <v>42573</v>
      </c>
      <c r="C139" s="5">
        <v>1.6200100000000077</v>
      </c>
      <c r="D139" s="5">
        <v>-0.76999600000000612</v>
      </c>
    </row>
    <row r="140" spans="1:4" x14ac:dyDescent="0.2">
      <c r="A140">
        <v>127</v>
      </c>
      <c r="B140" s="1">
        <v>42576</v>
      </c>
      <c r="C140" s="5">
        <v>0.57998699999998848</v>
      </c>
      <c r="D140" s="5">
        <v>-1.3200080000000014</v>
      </c>
    </row>
    <row r="141" spans="1:4" x14ac:dyDescent="0.2">
      <c r="A141">
        <v>128</v>
      </c>
      <c r="B141" s="1">
        <v>42577</v>
      </c>
      <c r="C141" s="5">
        <v>-0.52999900000000366</v>
      </c>
      <c r="D141" s="5">
        <v>-0.66999799999999254</v>
      </c>
    </row>
    <row r="142" spans="1:4" x14ac:dyDescent="0.2">
      <c r="A142">
        <v>129</v>
      </c>
      <c r="B142" s="1">
        <v>42578</v>
      </c>
      <c r="C142" s="5">
        <v>-0.28999299999998129</v>
      </c>
      <c r="D142" s="5">
        <v>6.2799989999999895</v>
      </c>
    </row>
    <row r="143" spans="1:4" x14ac:dyDescent="0.2">
      <c r="A143">
        <v>130</v>
      </c>
      <c r="B143" s="1">
        <v>42579</v>
      </c>
      <c r="C143" s="5">
        <v>-0.46000700000001871</v>
      </c>
      <c r="D143" s="5">
        <v>1.3899990000000031</v>
      </c>
    </row>
    <row r="144" spans="1:4" x14ac:dyDescent="0.2">
      <c r="A144">
        <v>131</v>
      </c>
      <c r="B144" s="1">
        <v>42580</v>
      </c>
      <c r="C144" s="5">
        <v>-0.75</v>
      </c>
      <c r="D144" s="5">
        <v>-0.12999700000000303</v>
      </c>
    </row>
    <row r="145" spans="1:4" x14ac:dyDescent="0.2">
      <c r="A145">
        <v>132</v>
      </c>
      <c r="B145" s="1">
        <v>42583</v>
      </c>
      <c r="C145" s="5">
        <v>0.83000200000000746</v>
      </c>
      <c r="D145" s="5">
        <v>1.8400040000000075</v>
      </c>
    </row>
    <row r="146" spans="1:4" x14ac:dyDescent="0.2">
      <c r="A146">
        <v>133</v>
      </c>
      <c r="B146" s="1">
        <v>42584</v>
      </c>
      <c r="C146" s="5">
        <v>-0.86999499999998875</v>
      </c>
      <c r="D146" s="5">
        <v>-1.5700000000000074</v>
      </c>
    </row>
    <row r="147" spans="1:4" x14ac:dyDescent="0.2">
      <c r="A147">
        <v>134</v>
      </c>
      <c r="B147" s="1">
        <v>42585</v>
      </c>
      <c r="C147" s="5">
        <v>8.9995999999985088E-2</v>
      </c>
      <c r="D147" s="5">
        <v>1.3099980000000073</v>
      </c>
    </row>
    <row r="148" spans="1:4" x14ac:dyDescent="0.2">
      <c r="A148">
        <v>135</v>
      </c>
      <c r="B148" s="1">
        <v>42586</v>
      </c>
      <c r="C148" s="5">
        <v>0.88000500000001125</v>
      </c>
      <c r="D148" s="5">
        <v>8.0001999999993245E-2</v>
      </c>
    </row>
    <row r="149" spans="1:4" x14ac:dyDescent="0.2">
      <c r="A149">
        <v>136</v>
      </c>
      <c r="B149" s="1">
        <v>42587</v>
      </c>
      <c r="C149" s="5">
        <v>1.9499969999999962</v>
      </c>
      <c r="D149" s="5">
        <v>1.6099999999999994</v>
      </c>
    </row>
    <row r="150" spans="1:4" x14ac:dyDescent="0.2">
      <c r="A150">
        <v>137</v>
      </c>
      <c r="B150" s="1">
        <v>42590</v>
      </c>
      <c r="C150" s="5">
        <v>-1.4600069999999903</v>
      </c>
      <c r="D150" s="5">
        <v>0.89000000000000057</v>
      </c>
    </row>
    <row r="151" spans="1:4" x14ac:dyDescent="0.2">
      <c r="A151">
        <v>138</v>
      </c>
      <c r="B151" s="1">
        <v>42591</v>
      </c>
      <c r="C151" s="5">
        <v>-0.26998900000000958</v>
      </c>
      <c r="D151" s="5">
        <v>0.43999499999999614</v>
      </c>
    </row>
    <row r="152" spans="1:4" x14ac:dyDescent="0.2">
      <c r="A152">
        <v>139</v>
      </c>
      <c r="B152" s="1">
        <v>42592</v>
      </c>
      <c r="C152" s="5">
        <v>0.30999800000000732</v>
      </c>
      <c r="D152" s="5">
        <v>-0.80999799999999311</v>
      </c>
    </row>
    <row r="153" spans="1:4" x14ac:dyDescent="0.2">
      <c r="A153">
        <v>140</v>
      </c>
      <c r="B153" s="1">
        <v>42593</v>
      </c>
      <c r="C153" s="5">
        <v>1.4499969999999962</v>
      </c>
      <c r="D153" s="5">
        <v>-6.9999999999993179E-2</v>
      </c>
    </row>
    <row r="154" spans="1:4" x14ac:dyDescent="0.2">
      <c r="A154">
        <v>141</v>
      </c>
      <c r="B154" s="1">
        <v>42594</v>
      </c>
      <c r="C154" s="5">
        <v>-1.5800020000000075</v>
      </c>
      <c r="D154" s="5">
        <v>0.25</v>
      </c>
    </row>
    <row r="155" spans="1:4" x14ac:dyDescent="0.2">
      <c r="A155">
        <v>142</v>
      </c>
      <c r="B155" s="1">
        <v>42597</v>
      </c>
      <c r="C155" s="5">
        <v>-6.9991999999984955E-2</v>
      </c>
      <c r="D155" s="5">
        <v>1.3000029999999896</v>
      </c>
    </row>
    <row r="156" spans="1:4" x14ac:dyDescent="0.2">
      <c r="A156">
        <v>143</v>
      </c>
      <c r="B156" s="1">
        <v>42598</v>
      </c>
      <c r="C156" s="5">
        <v>-1.180008000000015</v>
      </c>
      <c r="D156" s="5">
        <v>-0.10000599999999338</v>
      </c>
    </row>
    <row r="157" spans="1:4" x14ac:dyDescent="0.2">
      <c r="A157">
        <v>144</v>
      </c>
      <c r="B157" s="1">
        <v>42599</v>
      </c>
      <c r="C157" s="5">
        <v>-0.25999500000000353</v>
      </c>
      <c r="D157" s="5">
        <v>-0.15999600000000669</v>
      </c>
    </row>
    <row r="158" spans="1:4" x14ac:dyDescent="0.2">
      <c r="A158">
        <v>145</v>
      </c>
      <c r="B158" s="1">
        <v>42600</v>
      </c>
      <c r="C158" s="5">
        <v>0.91999900000001844</v>
      </c>
      <c r="D158" s="5">
        <v>-0.13999900000000309</v>
      </c>
    </row>
    <row r="159" spans="1:4" x14ac:dyDescent="0.2">
      <c r="A159">
        <v>146</v>
      </c>
      <c r="B159" s="1">
        <v>42601</v>
      </c>
      <c r="C159" s="5">
        <v>-1.3200080000000014</v>
      </c>
      <c r="D159" s="5">
        <v>0.27999900000000366</v>
      </c>
    </row>
    <row r="160" spans="1:4" x14ac:dyDescent="0.2">
      <c r="A160">
        <v>147</v>
      </c>
      <c r="B160" s="1">
        <v>42604</v>
      </c>
      <c r="C160" s="5">
        <v>-3.9993000000009715E-2</v>
      </c>
      <c r="D160" s="5">
        <v>-0.84999899999999684</v>
      </c>
    </row>
    <row r="161" spans="1:4" x14ac:dyDescent="0.2">
      <c r="A161">
        <v>148</v>
      </c>
      <c r="B161" s="1">
        <v>42605</v>
      </c>
      <c r="C161" s="5">
        <v>0.25999500000000353</v>
      </c>
      <c r="D161" s="5">
        <v>0.3399959999999993</v>
      </c>
    </row>
    <row r="162" spans="1:4" x14ac:dyDescent="0.2">
      <c r="A162">
        <v>149</v>
      </c>
      <c r="B162" s="1">
        <v>42606</v>
      </c>
      <c r="C162" s="5">
        <v>-1.2099919999999997</v>
      </c>
      <c r="D162" s="5">
        <v>-0.8199989999999957</v>
      </c>
    </row>
    <row r="163" spans="1:4" x14ac:dyDescent="0.2">
      <c r="A163">
        <v>150</v>
      </c>
      <c r="B163" s="1">
        <v>42607</v>
      </c>
      <c r="C163" s="5">
        <v>-0.41999799999999254</v>
      </c>
      <c r="D163" s="5">
        <v>-0.45999900000001048</v>
      </c>
    </row>
    <row r="164" spans="1:4" x14ac:dyDescent="0.2">
      <c r="A164">
        <v>151</v>
      </c>
      <c r="B164" s="1">
        <v>42608</v>
      </c>
      <c r="C164" s="5">
        <v>-0.30999800000000732</v>
      </c>
      <c r="D164" s="5">
        <v>-0.62999799999998629</v>
      </c>
    </row>
    <row r="165" spans="1:4" x14ac:dyDescent="0.2">
      <c r="A165">
        <v>152</v>
      </c>
      <c r="B165" s="1">
        <v>42611</v>
      </c>
      <c r="C165" s="5">
        <v>1.3999939999999924</v>
      </c>
      <c r="D165" s="5">
        <v>-0.12000200000001371</v>
      </c>
    </row>
    <row r="166" spans="1:4" x14ac:dyDescent="0.2">
      <c r="A166">
        <v>153</v>
      </c>
      <c r="B166" s="1">
        <v>42612</v>
      </c>
      <c r="C166" s="5">
        <v>-0.32000700000000393</v>
      </c>
      <c r="D166" s="5">
        <v>-0.81999999999999318</v>
      </c>
    </row>
    <row r="167" spans="1:4" x14ac:dyDescent="0.2">
      <c r="A167">
        <v>154</v>
      </c>
      <c r="B167" s="1">
        <v>42613</v>
      </c>
      <c r="C167" s="5">
        <v>-0.51998899999998116</v>
      </c>
      <c r="D167" s="5">
        <v>9.9997999999999365E-2</v>
      </c>
    </row>
    <row r="168" spans="1:4" x14ac:dyDescent="0.2">
      <c r="A168">
        <v>155</v>
      </c>
      <c r="B168" s="1">
        <v>42614</v>
      </c>
      <c r="C168" s="5">
        <v>0.65998799999999846</v>
      </c>
      <c r="D168" s="5">
        <v>0.63000499999999704</v>
      </c>
    </row>
    <row r="169" spans="1:4" x14ac:dyDescent="0.2">
      <c r="A169">
        <v>156</v>
      </c>
      <c r="B169" s="1">
        <v>42615</v>
      </c>
      <c r="C169" s="5">
        <v>1.0009999999994079E-2</v>
      </c>
      <c r="D169" s="5">
        <v>1</v>
      </c>
    </row>
    <row r="170" spans="1:4" x14ac:dyDescent="0.2">
      <c r="A170">
        <v>157</v>
      </c>
      <c r="B170" s="1">
        <v>42619</v>
      </c>
      <c r="C170" s="5">
        <v>0.80000300000000379</v>
      </c>
      <c r="D170" s="5">
        <v>-3.0006000000000199E-2</v>
      </c>
    </row>
    <row r="171" spans="1:4" x14ac:dyDescent="0.2">
      <c r="A171">
        <v>158</v>
      </c>
      <c r="B171" s="1">
        <v>42620</v>
      </c>
      <c r="C171" s="5">
        <v>1.2899929999999813</v>
      </c>
      <c r="D171" s="5">
        <v>0.6600040000000007</v>
      </c>
    </row>
    <row r="172" spans="1:4" x14ac:dyDescent="0.2">
      <c r="A172">
        <v>159</v>
      </c>
      <c r="B172" s="1">
        <v>42621</v>
      </c>
      <c r="C172" s="5">
        <v>-2.6399989999999889</v>
      </c>
      <c r="D172" s="5">
        <v>-2.8400039999999933</v>
      </c>
    </row>
    <row r="173" spans="1:4" x14ac:dyDescent="0.2">
      <c r="A173">
        <v>160</v>
      </c>
      <c r="B173" s="1">
        <v>42622</v>
      </c>
      <c r="C173" s="5">
        <v>-3.3099980000000073</v>
      </c>
      <c r="D173" s="5">
        <v>-2.3900000000000006</v>
      </c>
    </row>
    <row r="174" spans="1:4" x14ac:dyDescent="0.2">
      <c r="A174">
        <v>161</v>
      </c>
      <c r="B174" s="1">
        <v>42625</v>
      </c>
      <c r="C174" s="5">
        <v>2.599991000000017</v>
      </c>
      <c r="D174" s="5">
        <v>2.3100050000000039</v>
      </c>
    </row>
    <row r="175" spans="1:4" x14ac:dyDescent="0.2">
      <c r="A175">
        <v>162</v>
      </c>
      <c r="B175" s="1">
        <v>42626</v>
      </c>
      <c r="C175" s="5">
        <v>-2.4799950000000024</v>
      </c>
      <c r="D175" s="5">
        <v>2.5099949999999893</v>
      </c>
    </row>
    <row r="176" spans="1:4" x14ac:dyDescent="0.2">
      <c r="A176">
        <v>163</v>
      </c>
      <c r="B176" s="1">
        <v>42627</v>
      </c>
      <c r="C176" s="5">
        <v>-1.7599950000000035</v>
      </c>
      <c r="D176" s="5">
        <v>3.8200000000000074</v>
      </c>
    </row>
    <row r="177" spans="1:4" x14ac:dyDescent="0.2">
      <c r="A177">
        <v>164</v>
      </c>
      <c r="B177" s="1">
        <v>42628</v>
      </c>
      <c r="C177" s="5">
        <v>1.6100009999999827</v>
      </c>
      <c r="D177" s="5">
        <v>3.8000029999999896</v>
      </c>
    </row>
    <row r="178" spans="1:4" x14ac:dyDescent="0.2">
      <c r="A178">
        <v>165</v>
      </c>
      <c r="B178" s="1">
        <v>42629</v>
      </c>
      <c r="C178" s="5">
        <v>-1.820007999999973</v>
      </c>
      <c r="D178" s="5">
        <v>-0.65000199999998642</v>
      </c>
    </row>
    <row r="179" spans="1:4" x14ac:dyDescent="0.2">
      <c r="A179">
        <v>166</v>
      </c>
      <c r="B179" s="1">
        <v>42632</v>
      </c>
      <c r="C179" s="5">
        <v>1.0299989999999752</v>
      </c>
      <c r="D179" s="5">
        <v>-1.3399960000000135</v>
      </c>
    </row>
    <row r="180" spans="1:4" x14ac:dyDescent="0.2">
      <c r="A180">
        <v>167</v>
      </c>
      <c r="B180" s="1">
        <v>42633</v>
      </c>
      <c r="C180" s="5">
        <v>-0.41999799999999254</v>
      </c>
      <c r="D180" s="5">
        <v>-1.0002000000000066E-2</v>
      </c>
    </row>
    <row r="181" spans="1:4" x14ac:dyDescent="0.2">
      <c r="A181">
        <v>168</v>
      </c>
      <c r="B181" s="1">
        <v>42634</v>
      </c>
      <c r="C181" s="5">
        <v>1.0800020000000075</v>
      </c>
      <c r="D181" s="5">
        <v>-1.9996999999989384E-2</v>
      </c>
    </row>
    <row r="182" spans="1:4" x14ac:dyDescent="0.2">
      <c r="A182">
        <v>169</v>
      </c>
      <c r="B182" s="1">
        <v>42635</v>
      </c>
      <c r="C182" s="5">
        <v>0.58000200000000746</v>
      </c>
      <c r="D182" s="5">
        <v>1.0699999999999932</v>
      </c>
    </row>
    <row r="183" spans="1:4" x14ac:dyDescent="0.2">
      <c r="A183">
        <v>170</v>
      </c>
      <c r="B183" s="1">
        <v>42636</v>
      </c>
      <c r="C183" s="5">
        <v>-1.1300050000000113</v>
      </c>
      <c r="D183" s="5">
        <v>-1.9100040000000007</v>
      </c>
    </row>
    <row r="184" spans="1:4" x14ac:dyDescent="0.2">
      <c r="A184">
        <v>171</v>
      </c>
      <c r="B184" s="1">
        <v>42639</v>
      </c>
      <c r="C184" s="5">
        <v>-1</v>
      </c>
      <c r="D184" s="5">
        <v>0.16999800000000675</v>
      </c>
    </row>
    <row r="185" spans="1:4" x14ac:dyDescent="0.2">
      <c r="A185">
        <v>172</v>
      </c>
      <c r="B185" s="1">
        <v>42640</v>
      </c>
      <c r="C185" s="5">
        <v>2.7900080000000003</v>
      </c>
      <c r="D185" s="5">
        <v>0.20999899999999627</v>
      </c>
    </row>
    <row r="186" spans="1:4" x14ac:dyDescent="0.2">
      <c r="A186">
        <v>173</v>
      </c>
      <c r="B186" s="1">
        <v>42641</v>
      </c>
      <c r="C186" s="5">
        <v>1.5199890000000096</v>
      </c>
      <c r="D186" s="5">
        <v>0.86000099999999691</v>
      </c>
    </row>
    <row r="187" spans="1:4" x14ac:dyDescent="0.2">
      <c r="A187">
        <v>174</v>
      </c>
      <c r="B187" s="1">
        <v>42642</v>
      </c>
      <c r="C187" s="5">
        <v>-0.1799919999999986</v>
      </c>
      <c r="D187" s="5">
        <v>-1.7699969999999894</v>
      </c>
    </row>
    <row r="188" spans="1:4" x14ac:dyDescent="0.2">
      <c r="A188">
        <v>175</v>
      </c>
      <c r="B188" s="1">
        <v>42643</v>
      </c>
      <c r="C188" s="5">
        <v>0.74000499999999647</v>
      </c>
      <c r="D188" s="5">
        <v>0.87000299999999697</v>
      </c>
    </row>
    <row r="189" spans="1:4" x14ac:dyDescent="0.2">
      <c r="A189">
        <v>176</v>
      </c>
      <c r="B189" s="1">
        <v>42646</v>
      </c>
      <c r="C189" s="5">
        <v>-1.2400049999999965</v>
      </c>
      <c r="D189" s="5">
        <v>-0.5300060000000002</v>
      </c>
    </row>
    <row r="190" spans="1:4" x14ac:dyDescent="0.2">
      <c r="A190">
        <v>177</v>
      </c>
      <c r="B190" s="1">
        <v>42647</v>
      </c>
      <c r="C190" s="5">
        <v>-1.1499940000000208</v>
      </c>
      <c r="D190" s="5">
        <v>0.4800029999999964</v>
      </c>
    </row>
    <row r="191" spans="1:4" x14ac:dyDescent="0.2">
      <c r="A191">
        <v>178</v>
      </c>
      <c r="B191" s="1">
        <v>42648</v>
      </c>
      <c r="C191" s="5">
        <v>0.61999500000001717</v>
      </c>
      <c r="D191" s="5">
        <v>5.0003000000003794E-2</v>
      </c>
    </row>
    <row r="192" spans="1:4" x14ac:dyDescent="0.2">
      <c r="A192">
        <v>179</v>
      </c>
      <c r="B192" s="1">
        <v>42649</v>
      </c>
      <c r="C192" s="5">
        <v>-0.19999699999999621</v>
      </c>
      <c r="D192" s="5">
        <v>0.8399959999999993</v>
      </c>
    </row>
    <row r="193" spans="1:4" x14ac:dyDescent="0.2">
      <c r="A193">
        <v>180</v>
      </c>
      <c r="B193" s="1">
        <v>42650</v>
      </c>
      <c r="C193" s="5">
        <v>-1.2100070000000187</v>
      </c>
      <c r="D193" s="5">
        <v>0.16999899999999002</v>
      </c>
    </row>
    <row r="194" spans="1:4" x14ac:dyDescent="0.2">
      <c r="A194">
        <v>181</v>
      </c>
      <c r="B194" s="1">
        <v>42653</v>
      </c>
      <c r="C194" s="5">
        <v>1.3500060000000076</v>
      </c>
      <c r="D194" s="5">
        <v>1.9900050000000107</v>
      </c>
    </row>
    <row r="195" spans="1:4" x14ac:dyDescent="0.2">
      <c r="A195">
        <v>182</v>
      </c>
      <c r="B195" s="1">
        <v>42654</v>
      </c>
      <c r="C195" s="5">
        <v>-2.2300109999999904</v>
      </c>
      <c r="D195" s="5">
        <v>0.25</v>
      </c>
    </row>
    <row r="196" spans="1:4" x14ac:dyDescent="0.2">
      <c r="A196">
        <v>183</v>
      </c>
      <c r="B196" s="1">
        <v>42655</v>
      </c>
      <c r="C196" s="5">
        <v>-0.5</v>
      </c>
      <c r="D196" s="5">
        <v>1.0399929999999955</v>
      </c>
    </row>
    <row r="197" spans="1:4" x14ac:dyDescent="0.2">
      <c r="A197">
        <v>184</v>
      </c>
      <c r="B197" s="1">
        <v>42656</v>
      </c>
      <c r="C197" s="5">
        <v>-0.56999200000001338</v>
      </c>
      <c r="D197" s="5">
        <v>-0.35999300000000289</v>
      </c>
    </row>
    <row r="198" spans="1:4" x14ac:dyDescent="0.2">
      <c r="A198">
        <v>185</v>
      </c>
      <c r="B198" s="1">
        <v>42657</v>
      </c>
      <c r="C198" s="5">
        <v>0.72999599999999987</v>
      </c>
      <c r="D198" s="5">
        <v>0.64999400000000662</v>
      </c>
    </row>
    <row r="199" spans="1:4" x14ac:dyDescent="0.2">
      <c r="A199">
        <v>186</v>
      </c>
      <c r="B199" s="1">
        <v>42660</v>
      </c>
      <c r="C199" s="5">
        <v>0.32000700000000393</v>
      </c>
      <c r="D199" s="5">
        <v>-7.9993999999999232E-2</v>
      </c>
    </row>
    <row r="200" spans="1:4" x14ac:dyDescent="0.2">
      <c r="A200">
        <v>187</v>
      </c>
      <c r="B200" s="1">
        <v>42661</v>
      </c>
      <c r="C200" s="5">
        <v>-4.0500030000000038</v>
      </c>
      <c r="D200" s="5">
        <v>-8.0002000000007456E-2</v>
      </c>
    </row>
    <row r="201" spans="1:4" x14ac:dyDescent="0.2">
      <c r="A201">
        <v>188</v>
      </c>
      <c r="B201" s="1">
        <v>42662</v>
      </c>
      <c r="C201" s="5">
        <v>0.53999400000000719</v>
      </c>
      <c r="D201" s="5">
        <v>-0.34999799999999937</v>
      </c>
    </row>
    <row r="202" spans="1:4" x14ac:dyDescent="0.2">
      <c r="A202">
        <v>189</v>
      </c>
      <c r="B202" s="1">
        <v>42663</v>
      </c>
      <c r="C202" s="5">
        <v>0.2600089999999966</v>
      </c>
      <c r="D202" s="5">
        <v>-6.0005000000003861E-2</v>
      </c>
    </row>
    <row r="203" spans="1:4" x14ac:dyDescent="0.2">
      <c r="A203">
        <v>190</v>
      </c>
      <c r="B203" s="1">
        <v>42664</v>
      </c>
      <c r="C203" s="5">
        <v>-1.8899989999999889</v>
      </c>
      <c r="D203" s="5">
        <v>-0.45999999999999375</v>
      </c>
    </row>
    <row r="204" spans="1:4" x14ac:dyDescent="0.2">
      <c r="A204">
        <v>191</v>
      </c>
      <c r="B204" s="1">
        <v>42667</v>
      </c>
      <c r="C204" s="5">
        <v>0.94000199999999268</v>
      </c>
      <c r="D204" s="5">
        <v>1.0500040000000013</v>
      </c>
    </row>
    <row r="205" spans="1:4" x14ac:dyDescent="0.2">
      <c r="A205">
        <v>192</v>
      </c>
      <c r="B205" s="1">
        <v>42668</v>
      </c>
      <c r="C205" s="5">
        <v>0.30999800000000732</v>
      </c>
      <c r="D205" s="5">
        <v>0.59999799999999937</v>
      </c>
    </row>
    <row r="206" spans="1:4" x14ac:dyDescent="0.2">
      <c r="A206">
        <v>193</v>
      </c>
      <c r="B206" s="1">
        <v>42669</v>
      </c>
      <c r="C206" s="5">
        <v>0.92999299999999607</v>
      </c>
      <c r="D206" s="5">
        <v>-2.6600040000000007</v>
      </c>
    </row>
    <row r="207" spans="1:4" x14ac:dyDescent="0.2">
      <c r="A207">
        <v>194</v>
      </c>
      <c r="B207" s="1">
        <v>42670</v>
      </c>
      <c r="C207" s="5">
        <v>1.5400080000000003</v>
      </c>
      <c r="D207" s="5">
        <v>-1.1099930000000029</v>
      </c>
    </row>
    <row r="208" spans="1:4" x14ac:dyDescent="0.2">
      <c r="A208">
        <v>195</v>
      </c>
      <c r="B208" s="1">
        <v>42671</v>
      </c>
      <c r="C208" s="5">
        <v>-0.74000499999999647</v>
      </c>
      <c r="D208" s="5">
        <v>-0.76000200000000007</v>
      </c>
    </row>
    <row r="209" spans="1:4" x14ac:dyDescent="0.2">
      <c r="A209">
        <v>196</v>
      </c>
      <c r="B209" s="1">
        <v>42674</v>
      </c>
      <c r="C209" s="5">
        <v>1.0800009999999816</v>
      </c>
      <c r="D209" s="5">
        <v>-0.17999999999999261</v>
      </c>
    </row>
    <row r="210" spans="1:4" x14ac:dyDescent="0.2">
      <c r="A210">
        <v>197</v>
      </c>
      <c r="B210" s="1">
        <v>42675</v>
      </c>
      <c r="C210" s="5">
        <v>-0.90000899999998296</v>
      </c>
      <c r="D210" s="5">
        <v>-2.0500030000000038</v>
      </c>
    </row>
    <row r="211" spans="1:4" x14ac:dyDescent="0.2">
      <c r="A211">
        <v>198</v>
      </c>
      <c r="B211" s="1">
        <v>42676</v>
      </c>
      <c r="C211" s="5">
        <v>-0.83999600000001351</v>
      </c>
      <c r="D211" s="5">
        <v>9.9997999999999365E-2</v>
      </c>
    </row>
    <row r="212" spans="1:4" x14ac:dyDescent="0.2">
      <c r="A212">
        <v>199</v>
      </c>
      <c r="B212" s="1">
        <v>42677</v>
      </c>
      <c r="C212" s="5">
        <v>0.41999799999999254</v>
      </c>
      <c r="D212" s="5">
        <v>-1.7599940000000061</v>
      </c>
    </row>
    <row r="213" spans="1:4" x14ac:dyDescent="0.2">
      <c r="A213">
        <v>200</v>
      </c>
      <c r="B213" s="1">
        <v>42678</v>
      </c>
      <c r="C213" s="5">
        <v>5.9998000000007323E-2</v>
      </c>
      <c r="D213" s="5">
        <v>-0.99000599999999395</v>
      </c>
    </row>
    <row r="214" spans="1:4" x14ac:dyDescent="0.2">
      <c r="A214">
        <v>201</v>
      </c>
      <c r="B214" s="1">
        <v>42681</v>
      </c>
      <c r="C214" s="5">
        <v>3.2900080000000003</v>
      </c>
      <c r="D214" s="5">
        <v>1.5700080000000014</v>
      </c>
    </row>
    <row r="215" spans="1:4" x14ac:dyDescent="0.2">
      <c r="A215">
        <v>202</v>
      </c>
      <c r="B215" s="1">
        <v>42682</v>
      </c>
      <c r="C215" s="5">
        <v>-0.55000300000000379</v>
      </c>
      <c r="D215" s="5">
        <v>0.64999399999999241</v>
      </c>
    </row>
    <row r="216" spans="1:4" x14ac:dyDescent="0.2">
      <c r="A216">
        <v>203</v>
      </c>
      <c r="B216" s="1">
        <v>42683</v>
      </c>
      <c r="C216" s="5">
        <v>-0.35999999999998522</v>
      </c>
      <c r="D216" s="5">
        <v>-0.18000099999999009</v>
      </c>
    </row>
    <row r="217" spans="1:4" x14ac:dyDescent="0.2">
      <c r="A217">
        <v>204</v>
      </c>
      <c r="B217" s="1">
        <v>42684</v>
      </c>
      <c r="C217" s="5">
        <v>5.410002999999989</v>
      </c>
      <c r="D217" s="5">
        <v>-3.0899959999999993</v>
      </c>
    </row>
    <row r="218" spans="1:4" x14ac:dyDescent="0.2">
      <c r="A218">
        <v>205</v>
      </c>
      <c r="B218" s="1">
        <v>42685</v>
      </c>
      <c r="C218" s="5">
        <v>1.0500030000000038</v>
      </c>
      <c r="D218" s="5">
        <v>0.63999900000000309</v>
      </c>
    </row>
    <row r="219" spans="1:4" x14ac:dyDescent="0.2">
      <c r="A219">
        <v>206</v>
      </c>
      <c r="B219" s="1">
        <v>42688</v>
      </c>
      <c r="C219" s="5">
        <v>-3.0599970000000098</v>
      </c>
      <c r="D219" s="5">
        <v>-2.7200010000000105</v>
      </c>
    </row>
    <row r="220" spans="1:4" x14ac:dyDescent="0.2">
      <c r="A220">
        <v>207</v>
      </c>
      <c r="B220" s="1">
        <v>42689</v>
      </c>
      <c r="C220" s="5">
        <v>0.45999100000000226</v>
      </c>
      <c r="D220" s="5">
        <v>1.4000020000000006</v>
      </c>
    </row>
    <row r="221" spans="1:4" x14ac:dyDescent="0.2">
      <c r="A221">
        <v>208</v>
      </c>
      <c r="B221" s="1">
        <v>42690</v>
      </c>
      <c r="C221" s="5">
        <v>0.61999500000001717</v>
      </c>
      <c r="D221" s="5">
        <v>2.879997000000003</v>
      </c>
    </row>
    <row r="222" spans="1:4" x14ac:dyDescent="0.2">
      <c r="A222">
        <v>209</v>
      </c>
      <c r="B222" s="1">
        <v>42691</v>
      </c>
      <c r="C222" s="5">
        <v>0.51000999999999408</v>
      </c>
      <c r="D222" s="5">
        <v>-4.0001000000003728E-2</v>
      </c>
    </row>
    <row r="223" spans="1:4" x14ac:dyDescent="0.2">
      <c r="A223">
        <v>210</v>
      </c>
      <c r="B223" s="1">
        <v>42692</v>
      </c>
      <c r="C223" s="5">
        <v>0.58999599999998509</v>
      </c>
      <c r="D223" s="5">
        <v>0.11000099999999691</v>
      </c>
    </row>
    <row r="224" spans="1:4" x14ac:dyDescent="0.2">
      <c r="A224">
        <v>211</v>
      </c>
      <c r="B224" s="1">
        <v>42695</v>
      </c>
      <c r="C224" s="5">
        <v>2.3800050000000113</v>
      </c>
      <c r="D224" s="5">
        <v>1.6700050000000033</v>
      </c>
    </row>
    <row r="225" spans="1:4" x14ac:dyDescent="0.2">
      <c r="A225">
        <v>212</v>
      </c>
      <c r="B225" s="1">
        <v>42696</v>
      </c>
      <c r="C225" s="5">
        <v>-0.10000600000000759</v>
      </c>
      <c r="D225" s="5">
        <v>7.000000000000739E-2</v>
      </c>
    </row>
    <row r="226" spans="1:4" x14ac:dyDescent="0.2">
      <c r="A226">
        <v>213</v>
      </c>
      <c r="B226" s="1">
        <v>42697</v>
      </c>
      <c r="C226" s="5">
        <v>-0.69000199999999268</v>
      </c>
      <c r="D226" s="5">
        <v>-0.57000000000000739</v>
      </c>
    </row>
    <row r="227" spans="1:4" x14ac:dyDescent="0.2">
      <c r="A227">
        <v>214</v>
      </c>
      <c r="B227" s="1">
        <v>42699</v>
      </c>
      <c r="C227" s="5">
        <v>1.160002999999989</v>
      </c>
      <c r="D227" s="5">
        <v>0.55999800000000732</v>
      </c>
    </row>
    <row r="228" spans="1:4" x14ac:dyDescent="0.2">
      <c r="A228">
        <v>215</v>
      </c>
      <c r="B228" s="1">
        <v>42702</v>
      </c>
      <c r="C228" s="5">
        <v>1.3800050000000113</v>
      </c>
      <c r="D228" s="5">
        <v>-0.22000100000001055</v>
      </c>
    </row>
    <row r="229" spans="1:4" x14ac:dyDescent="0.2">
      <c r="A229">
        <v>216</v>
      </c>
      <c r="B229" s="1">
        <v>42703</v>
      </c>
      <c r="C229" s="5">
        <v>-0.99000499999999647</v>
      </c>
      <c r="D229" s="5">
        <v>-0.11000099999999691</v>
      </c>
    </row>
    <row r="230" spans="1:4" x14ac:dyDescent="0.2">
      <c r="A230">
        <v>217</v>
      </c>
      <c r="B230" s="1">
        <v>42704</v>
      </c>
      <c r="C230" s="5">
        <v>-1.3099980000000073</v>
      </c>
      <c r="D230" s="5">
        <v>-0.94000199999999268</v>
      </c>
    </row>
    <row r="231" spans="1:4" x14ac:dyDescent="0.2">
      <c r="A231">
        <v>218</v>
      </c>
      <c r="B231" s="1">
        <v>42705</v>
      </c>
      <c r="C231" s="5">
        <v>-2.3999939999999924</v>
      </c>
      <c r="D231" s="5">
        <v>-1.0299990000000037</v>
      </c>
    </row>
    <row r="232" spans="1:4" x14ac:dyDescent="0.2">
      <c r="A232">
        <v>219</v>
      </c>
      <c r="B232" s="1">
        <v>42706</v>
      </c>
      <c r="C232" s="5">
        <v>0.19999699999999621</v>
      </c>
      <c r="D232" s="5">
        <v>0.4100040000000007</v>
      </c>
    </row>
    <row r="233" spans="1:4" x14ac:dyDescent="0.2">
      <c r="A233">
        <v>220</v>
      </c>
      <c r="B233" s="1">
        <v>42709</v>
      </c>
      <c r="C233" s="5">
        <v>-0.18000799999998662</v>
      </c>
      <c r="D233" s="5">
        <v>-0.79000100000000373</v>
      </c>
    </row>
    <row r="234" spans="1:4" x14ac:dyDescent="0.2">
      <c r="A234">
        <v>221</v>
      </c>
      <c r="B234" s="1">
        <v>42710</v>
      </c>
      <c r="C234" s="5">
        <v>0.51000999999999408</v>
      </c>
      <c r="D234" s="5">
        <v>0.8399959999999993</v>
      </c>
    </row>
    <row r="235" spans="1:4" x14ac:dyDescent="0.2">
      <c r="A235">
        <v>222</v>
      </c>
      <c r="B235" s="1">
        <v>42711</v>
      </c>
      <c r="C235" s="5">
        <v>4.4399870000000021</v>
      </c>
      <c r="D235" s="5">
        <v>1.0800020000000075</v>
      </c>
    </row>
    <row r="236" spans="1:4" x14ac:dyDescent="0.2">
      <c r="A236">
        <v>223</v>
      </c>
      <c r="B236" s="1">
        <v>42712</v>
      </c>
      <c r="C236" s="5">
        <v>0.5700080000000014</v>
      </c>
      <c r="D236" s="5">
        <v>1.0900039999999933</v>
      </c>
    </row>
    <row r="237" spans="1:4" x14ac:dyDescent="0.2">
      <c r="A237">
        <v>224</v>
      </c>
      <c r="B237" s="1">
        <v>42713</v>
      </c>
      <c r="C237" s="5">
        <v>1.160002999999989</v>
      </c>
      <c r="D237" s="5">
        <v>1.8299939999999992</v>
      </c>
    </row>
    <row r="238" spans="1:4" x14ac:dyDescent="0.2">
      <c r="A238">
        <v>225</v>
      </c>
      <c r="B238" s="1">
        <v>42716</v>
      </c>
      <c r="C238" s="5">
        <v>-1.0200040000000001</v>
      </c>
      <c r="D238" s="5">
        <v>-0.64999399999999241</v>
      </c>
    </row>
    <row r="239" spans="1:4" x14ac:dyDescent="0.2">
      <c r="A239">
        <v>226</v>
      </c>
      <c r="B239" s="1">
        <v>42717</v>
      </c>
      <c r="C239" s="5">
        <v>2.7899930000000097</v>
      </c>
      <c r="D239" s="5">
        <v>1.8899990000000031</v>
      </c>
    </row>
    <row r="240" spans="1:4" x14ac:dyDescent="0.2">
      <c r="A240">
        <v>227</v>
      </c>
      <c r="B240" s="1">
        <v>42718</v>
      </c>
      <c r="C240" s="5">
        <v>0.22000199999999381</v>
      </c>
      <c r="D240" s="5">
        <v>0</v>
      </c>
    </row>
    <row r="241" spans="1:4" x14ac:dyDescent="0.2">
      <c r="A241">
        <v>228</v>
      </c>
      <c r="B241" s="1">
        <v>42719</v>
      </c>
      <c r="C241" s="5">
        <v>-0.4899910000000034</v>
      </c>
      <c r="D241" s="5">
        <v>0.62999799999998629</v>
      </c>
    </row>
    <row r="242" spans="1:4" x14ac:dyDescent="0.2">
      <c r="A242">
        <v>229</v>
      </c>
      <c r="B242" s="1">
        <v>42720</v>
      </c>
      <c r="C242" s="5">
        <v>-1.2900080000000003</v>
      </c>
      <c r="D242" s="5">
        <v>0.15000100000000316</v>
      </c>
    </row>
    <row r="243" spans="1:4" x14ac:dyDescent="0.2">
      <c r="A243">
        <v>230</v>
      </c>
      <c r="B243" s="1">
        <v>42723</v>
      </c>
      <c r="C243" s="5">
        <v>-5.0003000000003794E-2</v>
      </c>
      <c r="D243" s="5">
        <v>0.66999800000000675</v>
      </c>
    </row>
    <row r="244" spans="1:4" x14ac:dyDescent="0.2">
      <c r="A244">
        <v>231</v>
      </c>
      <c r="B244" s="1">
        <v>42724</v>
      </c>
      <c r="C244" s="5">
        <v>0.92001300000001152</v>
      </c>
      <c r="D244" s="5">
        <v>0.30999799999999311</v>
      </c>
    </row>
    <row r="245" spans="1:4" x14ac:dyDescent="0.2">
      <c r="C245" s="5"/>
      <c r="D245" s="5"/>
    </row>
    <row r="246" spans="1:4" x14ac:dyDescent="0.2">
      <c r="C246" s="5"/>
      <c r="D246" s="5"/>
    </row>
    <row r="247" spans="1:4" x14ac:dyDescent="0.2">
      <c r="C247" s="5"/>
      <c r="D247" s="5"/>
    </row>
  </sheetData>
  <sheetProtection sheet="1" objects="1" scenarios="1" selectLockedCells="1"/>
  <sortState ref="A2:D232">
    <sortCondition ref="B2"/>
  </sortState>
  <mergeCells count="2">
    <mergeCell ref="E3:F3"/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zoomScale="160" zoomScaleNormal="160" zoomScalePageLayoutView="160" workbookViewId="0">
      <selection activeCell="D9" sqref="D9"/>
    </sheetView>
  </sheetViews>
  <sheetFormatPr baseColWidth="10" defaultRowHeight="16" x14ac:dyDescent="0.2"/>
  <cols>
    <col min="4" max="4" width="26" customWidth="1"/>
    <col min="6" max="6" width="25.5" customWidth="1"/>
  </cols>
  <sheetData>
    <row r="1" spans="1:17" ht="19" x14ac:dyDescent="0.25">
      <c r="A1" s="12" t="s">
        <v>16</v>
      </c>
      <c r="B1" s="12"/>
      <c r="C1" s="12"/>
      <c r="D1" s="12"/>
      <c r="E1" s="12"/>
      <c r="F1" s="12"/>
      <c r="G1" s="12"/>
    </row>
    <row r="2" spans="1:17" ht="17" thickBot="1" x14ac:dyDescent="0.25">
      <c r="B2" s="13" t="s">
        <v>17</v>
      </c>
      <c r="C2" s="13"/>
      <c r="D2" s="13"/>
      <c r="E2" s="13"/>
      <c r="F2" s="13"/>
    </row>
    <row r="3" spans="1:17" x14ac:dyDescent="0.2">
      <c r="C3" s="10" t="s">
        <v>18</v>
      </c>
      <c r="D3" s="11"/>
    </row>
    <row r="4" spans="1:17" x14ac:dyDescent="0.2">
      <c r="C4" s="3" t="s">
        <v>1</v>
      </c>
      <c r="D4" s="14"/>
    </row>
    <row r="5" spans="1:17" x14ac:dyDescent="0.2">
      <c r="C5" s="3" t="s">
        <v>5</v>
      </c>
      <c r="D5" s="14"/>
    </row>
    <row r="6" spans="1:17" x14ac:dyDescent="0.2">
      <c r="C6" s="3" t="s">
        <v>8</v>
      </c>
      <c r="D6" s="17"/>
    </row>
    <row r="7" spans="1:17" ht="17" thickBot="1" x14ac:dyDescent="0.25">
      <c r="C7" s="4" t="s">
        <v>6</v>
      </c>
      <c r="D7" s="15"/>
    </row>
    <row r="8" spans="1:17" ht="17" thickBot="1" x14ac:dyDescent="0.25"/>
    <row r="9" spans="1:17" x14ac:dyDescent="0.2">
      <c r="C9" s="6" t="s">
        <v>7</v>
      </c>
      <c r="D9" s="16"/>
    </row>
    <row r="10" spans="1:17" x14ac:dyDescent="0.2">
      <c r="C10" s="3" t="s">
        <v>12</v>
      </c>
      <c r="D10" s="9" t="str">
        <f>IF(ISBLANK(D9),"",VLOOKUP(D9,O16:Q17,2))</f>
        <v/>
      </c>
    </row>
    <row r="11" spans="1:17" ht="81" thickBot="1" x14ac:dyDescent="0.25">
      <c r="C11" s="7" t="s">
        <v>13</v>
      </c>
      <c r="D11" s="8" t="str">
        <f>IF(ISBLANK(D9),"",VLOOKUP(D9,O16:Q17,3))</f>
        <v/>
      </c>
    </row>
    <row r="13" spans="1:17" x14ac:dyDescent="0.2">
      <c r="A13" t="s">
        <v>4</v>
      </c>
      <c r="B13" t="s">
        <v>1</v>
      </c>
      <c r="C13" t="s">
        <v>5</v>
      </c>
    </row>
    <row r="14" spans="1:17" x14ac:dyDescent="0.2">
      <c r="A14">
        <v>1</v>
      </c>
      <c r="B14" s="5"/>
      <c r="C14" s="5"/>
    </row>
    <row r="15" spans="1:17" x14ac:dyDescent="0.2">
      <c r="A15">
        <v>2</v>
      </c>
      <c r="B15" s="5"/>
      <c r="C15" s="5"/>
    </row>
    <row r="16" spans="1:17" x14ac:dyDescent="0.2">
      <c r="A16">
        <v>3</v>
      </c>
      <c r="B16" s="5"/>
      <c r="C16" s="5"/>
      <c r="O16">
        <v>0</v>
      </c>
      <c r="P16" t="s">
        <v>9</v>
      </c>
      <c r="Q16" t="s">
        <v>14</v>
      </c>
    </row>
    <row r="17" spans="1:17" x14ac:dyDescent="0.2">
      <c r="A17">
        <v>4</v>
      </c>
      <c r="B17" s="5"/>
      <c r="C17" s="5"/>
      <c r="O17">
        <v>0.05</v>
      </c>
      <c r="P17" t="s">
        <v>10</v>
      </c>
      <c r="Q17" t="s">
        <v>11</v>
      </c>
    </row>
    <row r="18" spans="1:17" x14ac:dyDescent="0.2">
      <c r="A18">
        <v>5</v>
      </c>
      <c r="B18" s="5"/>
      <c r="C18" s="5"/>
    </row>
    <row r="19" spans="1:17" x14ac:dyDescent="0.2">
      <c r="A19">
        <v>6</v>
      </c>
      <c r="B19" s="5"/>
      <c r="C19" s="5"/>
    </row>
    <row r="20" spans="1:17" x14ac:dyDescent="0.2">
      <c r="A20">
        <v>7</v>
      </c>
      <c r="B20" s="5"/>
      <c r="C20" s="5"/>
    </row>
    <row r="21" spans="1:17" x14ac:dyDescent="0.2">
      <c r="A21">
        <v>8</v>
      </c>
      <c r="B21" s="5"/>
      <c r="C21" s="5"/>
    </row>
    <row r="22" spans="1:17" x14ac:dyDescent="0.2">
      <c r="A22">
        <v>9</v>
      </c>
      <c r="B22" s="5"/>
      <c r="C22" s="5"/>
    </row>
    <row r="23" spans="1:17" x14ac:dyDescent="0.2">
      <c r="A23">
        <v>10</v>
      </c>
      <c r="B23" s="5"/>
      <c r="C23" s="5"/>
    </row>
    <row r="24" spans="1:17" x14ac:dyDescent="0.2">
      <c r="A24">
        <v>11</v>
      </c>
      <c r="B24" s="5"/>
      <c r="C24" s="5"/>
    </row>
    <row r="25" spans="1:17" x14ac:dyDescent="0.2">
      <c r="A25">
        <v>12</v>
      </c>
      <c r="B25" s="5"/>
      <c r="C25" s="5"/>
    </row>
    <row r="26" spans="1:17" x14ac:dyDescent="0.2">
      <c r="A26">
        <v>13</v>
      </c>
      <c r="B26" s="5"/>
      <c r="C26" s="5"/>
    </row>
    <row r="27" spans="1:17" x14ac:dyDescent="0.2">
      <c r="A27">
        <v>14</v>
      </c>
      <c r="B27" s="5"/>
      <c r="C27" s="5"/>
    </row>
    <row r="28" spans="1:17" x14ac:dyDescent="0.2">
      <c r="A28">
        <v>15</v>
      </c>
      <c r="B28" s="5"/>
      <c r="C28" s="5"/>
    </row>
    <row r="29" spans="1:17" x14ac:dyDescent="0.2">
      <c r="A29">
        <v>16</v>
      </c>
      <c r="B29" s="5"/>
      <c r="C29" s="5"/>
    </row>
    <row r="30" spans="1:17" x14ac:dyDescent="0.2">
      <c r="A30">
        <v>17</v>
      </c>
      <c r="B30" s="5"/>
      <c r="C30" s="5"/>
    </row>
    <row r="31" spans="1:17" x14ac:dyDescent="0.2">
      <c r="A31">
        <v>18</v>
      </c>
      <c r="B31" s="5"/>
      <c r="C31" s="5"/>
    </row>
    <row r="32" spans="1:17" x14ac:dyDescent="0.2">
      <c r="A32">
        <v>19</v>
      </c>
      <c r="B32" s="5"/>
      <c r="C32" s="5"/>
    </row>
    <row r="33" spans="1:3" x14ac:dyDescent="0.2">
      <c r="A33">
        <v>20</v>
      </c>
      <c r="B33" s="5"/>
      <c r="C33" s="5"/>
    </row>
    <row r="34" spans="1:3" x14ac:dyDescent="0.2">
      <c r="A34">
        <v>21</v>
      </c>
      <c r="B34" s="5"/>
      <c r="C34" s="5"/>
    </row>
    <row r="35" spans="1:3" x14ac:dyDescent="0.2">
      <c r="A35">
        <v>22</v>
      </c>
      <c r="B35" s="5"/>
      <c r="C35" s="5"/>
    </row>
    <row r="36" spans="1:3" x14ac:dyDescent="0.2">
      <c r="A36">
        <v>23</v>
      </c>
      <c r="B36" s="5"/>
      <c r="C36" s="5"/>
    </row>
    <row r="37" spans="1:3" x14ac:dyDescent="0.2">
      <c r="A37">
        <v>24</v>
      </c>
      <c r="B37" s="5"/>
      <c r="C37" s="5"/>
    </row>
    <row r="38" spans="1:3" x14ac:dyDescent="0.2">
      <c r="A38">
        <v>25</v>
      </c>
      <c r="B38" s="5"/>
      <c r="C38" s="5"/>
    </row>
    <row r="39" spans="1:3" x14ac:dyDescent="0.2">
      <c r="A39">
        <v>26</v>
      </c>
      <c r="B39" s="5"/>
      <c r="C39" s="5"/>
    </row>
    <row r="40" spans="1:3" x14ac:dyDescent="0.2">
      <c r="A40">
        <v>27</v>
      </c>
      <c r="B40" s="5"/>
      <c r="C40" s="5"/>
    </row>
    <row r="41" spans="1:3" x14ac:dyDescent="0.2">
      <c r="A41">
        <v>28</v>
      </c>
      <c r="B41" s="5"/>
      <c r="C41" s="5"/>
    </row>
    <row r="42" spans="1:3" x14ac:dyDescent="0.2">
      <c r="A42">
        <v>29</v>
      </c>
      <c r="B42" s="5"/>
      <c r="C42" s="5"/>
    </row>
    <row r="43" spans="1:3" x14ac:dyDescent="0.2">
      <c r="A43">
        <v>30</v>
      </c>
      <c r="B43" s="5"/>
      <c r="C43" s="5"/>
    </row>
  </sheetData>
  <sheetProtection sheet="1" objects="1" scenarios="1" selectLockedCells="1"/>
  <mergeCells count="3">
    <mergeCell ref="C3:D3"/>
    <mergeCell ref="A1:G1"/>
    <mergeCell ref="B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Paired</vt:lpstr>
      <vt:lpstr>Independent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2016-12-21T18:19:02Z</dcterms:created>
  <dcterms:modified xsi:type="dcterms:W3CDTF">2017-01-04T18:18:08Z</dcterms:modified>
</cp:coreProperties>
</file>